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30" windowWidth="11340" windowHeight="6780" activeTab="3"/>
  </bookViews>
  <sheets>
    <sheet name="表紙" sheetId="14" r:id="rId1"/>
    <sheet name="Ａ２訪問型サービス (独自)" sheetId="7" r:id="rId2"/>
    <sheet name="Ａ６通所型サービス(独自）" sheetId="8" r:id="rId3"/>
    <sheet name="介護予防ケアマネジメント" sheetId="6" r:id="rId4"/>
  </sheets>
  <definedNames>
    <definedName name="_xlnm.Print_Area" localSheetId="1">'Ａ２訪問型サービス (独自)'!$A$1:$P$26</definedName>
    <definedName name="_xlnm.Print_Area" localSheetId="3">介護予防ケアマネジメント!$A$1:$K$55</definedName>
    <definedName name="_xlnm.Print_Area" localSheetId="0">表紙!$A$1:$J$53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<sst xmlns="http://schemas.openxmlformats.org/spreadsheetml/2006/main" xmlns:r="http://schemas.openxmlformats.org/officeDocument/2006/relationships" count="224" uniqueCount="224">
  <si>
    <t>サービス内容略称</t>
    <rPh sb="4" eb="6">
      <t>ナイヨウ</t>
    </rPh>
    <rPh sb="6" eb="8">
      <t>リャクショウ</t>
    </rPh>
    <phoneticPr fontId="1"/>
  </si>
  <si>
    <t>ヲ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</si>
  <si>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訪問型サービス処遇改善加算Ⅰ</t>
    <rPh sb="0" eb="2">
      <t>ホウモン</t>
    </rPh>
    <rPh sb="2" eb="3">
      <t>ガタ</t>
    </rPh>
    <rPh sb="7" eb="9">
      <t>ショグウ</t>
    </rPh>
    <rPh sb="9" eb="11">
      <t>カイゼン</t>
    </rPh>
    <rPh sb="11" eb="13">
      <t>カサン</t>
    </rPh>
    <phoneticPr fontId="1"/>
  </si>
  <si>
    <t>訪問型サービスⅤ</t>
    <rPh sb="0" eb="2">
      <t>ホウモン</t>
    </rPh>
    <rPh sb="2" eb="3">
      <t>ガタ</t>
    </rPh>
    <phoneticPr fontId="1"/>
  </si>
  <si>
    <t>事業対象者・要支援１・要支援２（週2回程度）
※1月の中で全部で8回まで       272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47" eb="49">
      <t>タンイ</t>
    </rPh>
    <phoneticPr fontId="1"/>
  </si>
  <si>
    <t>通所型サービス１回数・人欠</t>
    <rPh sb="0" eb="2">
      <t>ツウショ</t>
    </rPh>
    <rPh sb="2" eb="3">
      <t>ガタ</t>
    </rPh>
    <rPh sb="8" eb="10">
      <t>カイスウ</t>
    </rPh>
    <phoneticPr fontId="1"/>
  </si>
  <si>
    <t>算定単位</t>
    <rPh sb="0" eb="2">
      <t>サンテイ</t>
    </rPh>
    <rPh sb="2" eb="4">
      <t>タンイ</t>
    </rPh>
    <phoneticPr fontId="1"/>
  </si>
  <si>
    <t>通所型サービス２日割・定超</t>
    <rPh sb="0" eb="2">
      <t>ツウショ</t>
    </rPh>
    <rPh sb="2" eb="3">
      <t>ガタ</t>
    </rPh>
    <rPh sb="8" eb="10">
      <t>ヒワ</t>
    </rPh>
    <phoneticPr fontId="1"/>
  </si>
  <si>
    <t>項目</t>
    <rPh sb="0" eb="2">
      <t>コウモク</t>
    </rPh>
    <phoneticPr fontId="1"/>
  </si>
  <si>
    <t>訪問型サービスⅥ</t>
    <rPh sb="0" eb="2">
      <t>ホウモン</t>
    </rPh>
    <rPh sb="2" eb="3">
      <t>ガタ</t>
    </rPh>
    <phoneticPr fontId="1"/>
  </si>
  <si>
    <t>（1）選択的サービス複数実施加算（Ⅰ）</t>
    <rPh sb="3" eb="6">
      <t>センタクテキ</t>
    </rPh>
    <rPh sb="10" eb="12">
      <t>フクスウ</t>
    </rPh>
    <rPh sb="12" eb="14">
      <t>ジッシ</t>
    </rPh>
    <rPh sb="14" eb="16">
      <t>カサン</t>
    </rPh>
    <phoneticPr fontId="1"/>
  </si>
  <si>
    <t>通所型複数サービス実施加算Ⅰ２</t>
    <rPh sb="0" eb="2">
      <t>ツウショ</t>
    </rPh>
    <rPh sb="2" eb="3">
      <t>ガタ</t>
    </rPh>
    <rPh sb="3" eb="5">
      <t>フクスウ</t>
    </rPh>
    <rPh sb="9" eb="11">
      <t>ジッシ</t>
    </rPh>
    <rPh sb="11" eb="13">
      <t>カサン</t>
    </rPh>
    <phoneticPr fontId="1"/>
  </si>
  <si>
    <t>算定項目</t>
    <rPh sb="0" eb="2">
      <t>サンテイ</t>
    </rPh>
    <rPh sb="2" eb="4">
      <t>コウモク</t>
    </rPh>
    <phoneticPr fontId="1"/>
  </si>
  <si>
    <t>事業対象者・要支援１</t>
    <rPh sb="0" eb="2">
      <t>ジギョウ</t>
    </rPh>
    <rPh sb="2" eb="5">
      <t>タイショウシャ</t>
    </rPh>
    <rPh sb="6" eb="7">
      <t>ヨウ</t>
    </rPh>
    <rPh sb="7" eb="9">
      <t>シエン</t>
    </rPh>
    <phoneticPr fontId="1"/>
  </si>
  <si>
    <t>サービスコード</t>
  </si>
  <si>
    <t>×○○％　       　⇒  　   所定単位数 　× 　○○／１００</t>
    <rPh sb="20" eb="22">
      <t>ショテイ</t>
    </rPh>
    <phoneticPr fontId="1"/>
  </si>
  <si>
    <t>通所型サービス若年性認知症受入加算</t>
    <rPh sb="0" eb="2">
      <t>ツウショ</t>
    </rPh>
    <rPh sb="2" eb="3">
      <t>ガタ</t>
    </rPh>
    <rPh sb="7" eb="10">
      <t>ジャクネンセイ</t>
    </rPh>
    <rPh sb="10" eb="12">
      <t>ニンチ</t>
    </rPh>
    <rPh sb="12" eb="13">
      <t>ショウ</t>
    </rPh>
    <rPh sb="13" eb="15">
      <t>ウケイレ</t>
    </rPh>
    <rPh sb="15" eb="17">
      <t>カサン</t>
    </rPh>
    <phoneticPr fontId="1"/>
  </si>
  <si>
    <t>タ　介護職員等ベースアップ等支援加算</t>
    <rPh sb="2" eb="4">
      <t>カイゴ</t>
    </rPh>
    <rPh sb="4" eb="6">
      <t>ショクイン</t>
    </rPh>
    <rPh sb="6" eb="7">
      <t>トウ</t>
    </rPh>
    <rPh sb="13" eb="14">
      <t>トウ</t>
    </rPh>
    <rPh sb="14" eb="16">
      <t>シエン</t>
    </rPh>
    <rPh sb="16" eb="18">
      <t>カサン</t>
    </rPh>
    <phoneticPr fontId="1"/>
  </si>
  <si>
    <t>１回につき</t>
    <rPh sb="1" eb="2">
      <t>カイ</t>
    </rPh>
    <phoneticPr fontId="1"/>
  </si>
  <si>
    <t>（２）生活機能向上連携加算（Ⅱ）</t>
  </si>
  <si>
    <t>訪問型サービスⅡ</t>
    <rPh sb="0" eb="2">
      <t>ホウモン</t>
    </rPh>
    <rPh sb="2" eb="3">
      <t>ガタ</t>
    </rPh>
    <phoneticPr fontId="1"/>
  </si>
  <si>
    <t>訪問型サービスⅠ</t>
    <rPh sb="0" eb="2">
      <t>ホウモン</t>
    </rPh>
    <rPh sb="2" eb="3">
      <t>ガタ</t>
    </rPh>
    <phoneticPr fontId="1"/>
  </si>
  <si>
    <t>(2)介護職員処遇改善加算(Ⅱ)</t>
  </si>
  <si>
    <t>通所型サービス２回数・定超</t>
    <rPh sb="0" eb="2">
      <t>ツウショ</t>
    </rPh>
    <rPh sb="2" eb="3">
      <t>ガタ</t>
    </rPh>
    <rPh sb="8" eb="10">
      <t>カイスウ</t>
    </rPh>
    <phoneticPr fontId="1"/>
  </si>
  <si>
    <t>通所型サービス栄養改善加算</t>
    <rPh sb="0" eb="2">
      <t>ツウショ</t>
    </rPh>
    <rPh sb="2" eb="3">
      <t>ガタ</t>
    </rPh>
    <rPh sb="7" eb="9">
      <t>エイヨウ</t>
    </rPh>
    <rPh sb="9" eb="11">
      <t>カイゼン</t>
    </rPh>
    <rPh sb="11" eb="13">
      <t>カサン</t>
    </rPh>
    <phoneticPr fontId="1"/>
  </si>
  <si>
    <t>ヌ　サービス提供体制強化加算</t>
    <rPh sb="6" eb="8">
      <t>テイキョウ</t>
    </rPh>
    <rPh sb="8" eb="10">
      <t>タイセイ</t>
    </rPh>
    <rPh sb="10" eb="12">
      <t>キョウカ</t>
    </rPh>
    <rPh sb="12" eb="14">
      <t>カサン</t>
    </rPh>
    <phoneticPr fontId="1"/>
  </si>
  <si>
    <t>種類</t>
    <rPh sb="0" eb="2">
      <t>シュルイ</t>
    </rPh>
    <phoneticPr fontId="1"/>
  </si>
  <si>
    <t>訪問型サービス処遇改善加算Ⅳ</t>
    <rPh sb="0" eb="2">
      <t>ホウモン</t>
    </rPh>
    <rPh sb="2" eb="3">
      <t>ガタ</t>
    </rPh>
    <phoneticPr fontId="1"/>
  </si>
  <si>
    <t>通所型サービス同一建物減算２</t>
    <rPh sb="0" eb="2">
      <t>ツウショ</t>
    </rPh>
    <rPh sb="2" eb="3">
      <t>ガタ</t>
    </rPh>
    <rPh sb="7" eb="8">
      <t>ドウ</t>
    </rPh>
    <rPh sb="8" eb="9">
      <t>イツ</t>
    </rPh>
    <rPh sb="9" eb="11">
      <t>タテモノ</t>
    </rPh>
    <rPh sb="11" eb="12">
      <t>ゲン</t>
    </rPh>
    <rPh sb="12" eb="13">
      <t>サン</t>
    </rPh>
    <phoneticPr fontId="1"/>
  </si>
  <si>
    <t>通所型複数サービス実施加算Ⅰ１</t>
    <rPh sb="0" eb="2">
      <t>ツウショ</t>
    </rPh>
    <rPh sb="2" eb="3">
      <t>ガタ</t>
    </rPh>
    <rPh sb="3" eb="5">
      <t>フクスウ</t>
    </rPh>
    <rPh sb="9" eb="11">
      <t>ジッシ</t>
    </rPh>
    <rPh sb="11" eb="13">
      <t>カサン</t>
    </rPh>
    <phoneticPr fontId="1"/>
  </si>
  <si>
    <t>通所型サービス処遇改善加算Ⅲ</t>
    <rPh sb="0" eb="2">
      <t>ツウショ</t>
    </rPh>
    <rPh sb="2" eb="3">
      <t>ガタ</t>
    </rPh>
    <rPh sb="7" eb="9">
      <t>ショグウ</t>
    </rPh>
    <rPh sb="9" eb="11">
      <t>カイゼン</t>
    </rPh>
    <rPh sb="11" eb="13">
      <t>カサン</t>
    </rPh>
    <phoneticPr fontId="1"/>
  </si>
  <si>
    <t>通所型サービス運動器機能向上加算</t>
    <rPh sb="0" eb="2">
      <t>ツウショ</t>
    </rPh>
    <rPh sb="2" eb="3">
      <t>ガタ</t>
    </rPh>
    <rPh sb="7" eb="9">
      <t>ウンドウ</t>
    </rPh>
    <rPh sb="9" eb="10">
      <t>キ</t>
    </rPh>
    <rPh sb="10" eb="12">
      <t>キノウ</t>
    </rPh>
    <rPh sb="12" eb="14">
      <t>コウジョウ</t>
    </rPh>
    <rPh sb="14" eb="16">
      <t>カサン</t>
    </rPh>
    <phoneticPr fontId="1"/>
  </si>
  <si>
    <t>合成
単位数</t>
    <rPh sb="0" eb="2">
      <t>ゴウセイ</t>
    </rPh>
    <rPh sb="3" eb="5">
      <t>タンイ</t>
    </rPh>
    <rPh sb="5" eb="6">
      <t>スウ</t>
    </rPh>
    <phoneticPr fontId="1"/>
  </si>
  <si>
    <t>Ａ６</t>
  </si>
  <si>
    <t>通所型サービス２・定超</t>
    <rPh sb="0" eb="2">
      <t>ツウショ</t>
    </rPh>
    <rPh sb="2" eb="3">
      <t>ガタ</t>
    </rPh>
    <phoneticPr fontId="1"/>
  </si>
  <si>
    <t>看護・介護職員が欠員の場合</t>
    <rPh sb="0" eb="2">
      <t>カンゴ</t>
    </rPh>
    <rPh sb="3" eb="5">
      <t>カイゴ</t>
    </rPh>
    <rPh sb="5" eb="7">
      <t>ショクイン</t>
    </rPh>
    <rPh sb="8" eb="10">
      <t>ケツイン</t>
    </rPh>
    <rPh sb="11" eb="13">
      <t>バアイ</t>
    </rPh>
    <phoneticPr fontId="1"/>
  </si>
  <si>
    <t>訪問型サービスⅢ</t>
    <rPh sb="0" eb="2">
      <t>ホウモン</t>
    </rPh>
    <rPh sb="2" eb="3">
      <t>ガタ</t>
    </rPh>
    <phoneticPr fontId="1"/>
  </si>
  <si>
    <t>(5)介護職員処遇改善加算(Ⅴ)　</t>
  </si>
  <si>
    <t>リ　生活機能向上連携加算　　　　　　　　　　　　　　　　　　　　　　　　　　　　　　　　　　　　　　　　　　　　　 　　　　　　　　　　　　　　　100単位加算</t>
    <rPh sb="2" eb="4">
      <t>セイカツ</t>
    </rPh>
    <rPh sb="4" eb="6">
      <t>キノウ</t>
    </rPh>
    <rPh sb="6" eb="8">
      <t>コウジョウ</t>
    </rPh>
    <rPh sb="8" eb="10">
      <t>レンケイ</t>
    </rPh>
    <rPh sb="10" eb="12">
      <t>カサン</t>
    </rPh>
    <rPh sb="76" eb="78">
      <t>タンイ</t>
    </rPh>
    <rPh sb="78" eb="80">
      <t>カサン</t>
    </rPh>
    <phoneticPr fontId="1"/>
  </si>
  <si>
    <t>訪問型サービス処遇改善加算Ⅱ</t>
    <rPh sb="0" eb="2">
      <t>ホウモン</t>
    </rPh>
    <rPh sb="2" eb="3">
      <t>ガタ</t>
    </rPh>
    <phoneticPr fontId="1"/>
  </si>
  <si>
    <t>通所型サービス１回数</t>
    <rPh sb="0" eb="2">
      <t>ツウショ</t>
    </rPh>
    <rPh sb="2" eb="3">
      <t>ガタ</t>
    </rPh>
    <rPh sb="8" eb="10">
      <t>カイスウ</t>
    </rPh>
    <phoneticPr fontId="1"/>
  </si>
  <si>
    <t>ロ　生活機能向上グループ活動加算</t>
    <rPh sb="2" eb="4">
      <t>セイカツ</t>
    </rPh>
    <rPh sb="4" eb="6">
      <t>キノウ</t>
    </rPh>
    <rPh sb="6" eb="8">
      <t>コウジョウ</t>
    </rPh>
    <rPh sb="12" eb="14">
      <t>カツドウ</t>
    </rPh>
    <rPh sb="14" eb="16">
      <t>カサン</t>
    </rPh>
    <phoneticPr fontId="1"/>
  </si>
  <si>
    <t>通所型サービス処遇改善加算Ⅳ</t>
    <rPh sb="0" eb="2">
      <t>ツウショ</t>
    </rPh>
    <rPh sb="2" eb="3">
      <t>ガタ</t>
    </rPh>
    <rPh sb="7" eb="9">
      <t>ショグウ</t>
    </rPh>
    <rPh sb="9" eb="11">
      <t>カイゼン</t>
    </rPh>
    <rPh sb="11" eb="13">
      <t>カサン</t>
    </rPh>
    <phoneticPr fontId="1"/>
  </si>
  <si>
    <t>通所型サービス１・人欠</t>
    <rPh sb="0" eb="2">
      <t>ツウショ</t>
    </rPh>
    <rPh sb="2" eb="3">
      <t>ガタ</t>
    </rPh>
    <rPh sb="9" eb="10">
      <t>ジン</t>
    </rPh>
    <rPh sb="10" eb="11">
      <t>ケツ</t>
    </rPh>
    <phoneticPr fontId="1"/>
  </si>
  <si>
    <t>（３）サービス提供体制強化加算（Ⅲ）</t>
    <rPh sb="7" eb="9">
      <t>テイキョウ</t>
    </rPh>
    <rPh sb="9" eb="11">
      <t>タイセイ</t>
    </rPh>
    <rPh sb="11" eb="13">
      <t>キョウカ</t>
    </rPh>
    <rPh sb="13" eb="15">
      <t>カサン</t>
    </rPh>
    <phoneticPr fontId="1"/>
  </si>
  <si>
    <t>　各項目の留意点は以下のとおり。</t>
    <rPh sb="1" eb="2">
      <t>カク</t>
    </rPh>
    <rPh sb="2" eb="4">
      <t>コウモク</t>
    </rPh>
    <rPh sb="5" eb="7">
      <t>リュウイ</t>
    </rPh>
    <rPh sb="7" eb="8">
      <t>テン</t>
    </rPh>
    <rPh sb="9" eb="11">
      <t>イカ</t>
    </rPh>
    <phoneticPr fontId="1"/>
  </si>
  <si>
    <t>通所型サービス１回数・定超</t>
    <rPh sb="0" eb="2">
      <t>ツウショ</t>
    </rPh>
    <rPh sb="2" eb="3">
      <t>ガタ</t>
    </rPh>
    <rPh sb="8" eb="10">
      <t>カイスウ</t>
    </rPh>
    <phoneticPr fontId="1"/>
  </si>
  <si>
    <t>ヌ　介護職員処遇改善加算</t>
    <rPh sb="2" eb="4">
      <t>カイゴ</t>
    </rPh>
    <rPh sb="4" eb="6">
      <t>ショクイン</t>
    </rPh>
    <rPh sb="6" eb="8">
      <t>ショグウ</t>
    </rPh>
    <rPh sb="8" eb="10">
      <t>カイゼン</t>
    </rPh>
    <rPh sb="10" eb="12">
      <t>カサン</t>
    </rPh>
    <phoneticPr fontId="1"/>
  </si>
  <si>
    <t>訪問型サービス処遇改善加算Ⅲ</t>
    <rPh sb="0" eb="2">
      <t>ホウモン</t>
    </rPh>
    <rPh sb="2" eb="3">
      <t>ガタ</t>
    </rPh>
    <phoneticPr fontId="1"/>
  </si>
  <si>
    <t>所定単位数の10/1000</t>
  </si>
  <si>
    <t>訪問型サービスⅣ</t>
    <rPh sb="0" eb="2">
      <t>ホウモン</t>
    </rPh>
    <rPh sb="2" eb="3">
      <t>ガタ</t>
    </rPh>
    <phoneticPr fontId="1"/>
  </si>
  <si>
    <t>通所型サービス１日割</t>
    <rPh sb="0" eb="2">
      <t>ツウショ</t>
    </rPh>
    <rPh sb="2" eb="3">
      <t>ガタ</t>
    </rPh>
    <rPh sb="8" eb="10">
      <t>ヒワ</t>
    </rPh>
    <phoneticPr fontId="1"/>
  </si>
  <si>
    <t>通所型複数サービス実施加算Ⅰ３</t>
    <rPh sb="0" eb="2">
      <t>ツウショ</t>
    </rPh>
    <rPh sb="2" eb="3">
      <t>ガタ</t>
    </rPh>
    <rPh sb="3" eb="5">
      <t>フクスウ</t>
    </rPh>
    <rPh sb="9" eb="11">
      <t>ジッシ</t>
    </rPh>
    <rPh sb="11" eb="13">
      <t>カサン</t>
    </rPh>
    <phoneticPr fontId="1"/>
  </si>
  <si>
    <t>ロ　訪問型サービス費（独自）（Ⅱ）</t>
    <rPh sb="2" eb="4">
      <t>ホウモン</t>
    </rPh>
    <rPh sb="4" eb="5">
      <t>ガタ</t>
    </rPh>
    <rPh sb="9" eb="10">
      <t>ヒ</t>
    </rPh>
    <rPh sb="11" eb="13">
      <t>ドクジ</t>
    </rPh>
    <phoneticPr fontId="1"/>
  </si>
  <si>
    <t>通所型サービス口腔栄養スクリーニング加算Ⅰ</t>
    <rPh sb="0" eb="2">
      <t>ツウショ</t>
    </rPh>
    <rPh sb="2" eb="3">
      <t>ガタ</t>
    </rPh>
    <rPh sb="7" eb="9">
      <t>コウクウ</t>
    </rPh>
    <rPh sb="9" eb="11">
      <t>エイヨウ</t>
    </rPh>
    <rPh sb="18" eb="20">
      <t>カサン</t>
    </rPh>
    <phoneticPr fontId="1"/>
  </si>
  <si>
    <t>1日につき</t>
    <rPh sb="1" eb="2">
      <t>ニチ</t>
    </rPh>
    <phoneticPr fontId="1"/>
  </si>
  <si>
    <t>通所型サービス１</t>
    <rPh sb="0" eb="2">
      <t>ツウショ</t>
    </rPh>
    <rPh sb="2" eb="3">
      <t>ガタ</t>
    </rPh>
    <phoneticPr fontId="1"/>
  </si>
  <si>
    <t>通所型複数サービス実施加算Ⅱ</t>
    <rPh sb="0" eb="2">
      <t>ツウショ</t>
    </rPh>
    <rPh sb="2" eb="3">
      <t>ガタ</t>
    </rPh>
    <rPh sb="3" eb="5">
      <t>フクスウ</t>
    </rPh>
    <rPh sb="9" eb="11">
      <t>ジッシ</t>
    </rPh>
    <rPh sb="11" eb="13">
      <t>カサン</t>
    </rPh>
    <phoneticPr fontId="1"/>
  </si>
  <si>
    <t>通所型サービス１日割・人欠</t>
    <rPh sb="0" eb="2">
      <t>ツウショ</t>
    </rPh>
    <rPh sb="2" eb="3">
      <t>ガタ</t>
    </rPh>
    <rPh sb="8" eb="10">
      <t>ヒワ</t>
    </rPh>
    <phoneticPr fontId="1"/>
  </si>
  <si>
    <t>1回につき</t>
    <rPh sb="1" eb="2">
      <t>カイ</t>
    </rPh>
    <phoneticPr fontId="1"/>
  </si>
  <si>
    <t>通所型サービス２・人欠</t>
    <rPh sb="0" eb="2">
      <t>ツウショ</t>
    </rPh>
    <rPh sb="2" eb="3">
      <t>ガタ</t>
    </rPh>
    <phoneticPr fontId="1"/>
  </si>
  <si>
    <t>通所型生活向上グループ活動加算</t>
    <rPh sb="0" eb="2">
      <t>ツウショ</t>
    </rPh>
    <rPh sb="2" eb="3">
      <t>ガタ</t>
    </rPh>
    <rPh sb="3" eb="5">
      <t>セイカツ</t>
    </rPh>
    <rPh sb="5" eb="7">
      <t>コウジョウ</t>
    </rPh>
    <rPh sb="11" eb="13">
      <t>カツドウ</t>
    </rPh>
    <rPh sb="13" eb="15">
      <t>カサン</t>
    </rPh>
    <phoneticPr fontId="1"/>
  </si>
  <si>
    <t>通所型サービス同一建物減算１</t>
    <rPh sb="0" eb="2">
      <t>ツウショ</t>
    </rPh>
    <rPh sb="2" eb="3">
      <t>ガタ</t>
    </rPh>
    <rPh sb="7" eb="8">
      <t>ドウ</t>
    </rPh>
    <rPh sb="8" eb="9">
      <t>イツ</t>
    </rPh>
    <rPh sb="9" eb="11">
      <t>タテモノ</t>
    </rPh>
    <rPh sb="11" eb="12">
      <t>ゲン</t>
    </rPh>
    <rPh sb="12" eb="13">
      <t>サン</t>
    </rPh>
    <phoneticPr fontId="1"/>
  </si>
  <si>
    <t>1月につき</t>
    <rPh sb="1" eb="2">
      <t>ツキ</t>
    </rPh>
    <phoneticPr fontId="1"/>
  </si>
  <si>
    <t>通所型サービス２</t>
    <rPh sb="0" eb="2">
      <t>ツウショ</t>
    </rPh>
    <rPh sb="2" eb="3">
      <t>ガタ</t>
    </rPh>
    <phoneticPr fontId="1"/>
  </si>
  <si>
    <t>通所型サービス２回数</t>
    <rPh sb="0" eb="2">
      <t>ツウショ</t>
    </rPh>
    <rPh sb="2" eb="3">
      <t>ガタ</t>
    </rPh>
    <rPh sb="8" eb="10">
      <t>カイスウ</t>
    </rPh>
    <phoneticPr fontId="1"/>
  </si>
  <si>
    <t>運動器機能向上及び栄養改善　　</t>
    <rPh sb="0" eb="2">
      <t>ウンドウ</t>
    </rPh>
    <rPh sb="2" eb="3">
      <t>キ</t>
    </rPh>
    <rPh sb="3" eb="5">
      <t>キノウ</t>
    </rPh>
    <rPh sb="5" eb="7">
      <t>コウジョウ</t>
    </rPh>
    <rPh sb="7" eb="8">
      <t>オヨ</t>
    </rPh>
    <rPh sb="9" eb="11">
      <t>エイヨウ</t>
    </rPh>
    <rPh sb="11" eb="13">
      <t>カイゼン</t>
    </rPh>
    <phoneticPr fontId="1"/>
  </si>
  <si>
    <t>（１）生活機能向上連携加算（Ⅰ）（３月に１回を限度）</t>
    <rPh sb="3" eb="5">
      <t>セイカツ</t>
    </rPh>
    <rPh sb="5" eb="7">
      <t>キノウ</t>
    </rPh>
    <rPh sb="7" eb="9">
      <t>コウジョウ</t>
    </rPh>
    <rPh sb="9" eb="11">
      <t>レンケイ</t>
    </rPh>
    <rPh sb="11" eb="13">
      <t>カサン</t>
    </rPh>
    <rPh sb="18" eb="19">
      <t>ゲツ</t>
    </rPh>
    <rPh sb="21" eb="22">
      <t>カイ</t>
    </rPh>
    <rPh sb="23" eb="25">
      <t>ゲンド</t>
    </rPh>
    <phoneticPr fontId="1"/>
  </si>
  <si>
    <t>通所型サービス栄養アセスメント加算</t>
    <rPh sb="0" eb="2">
      <t>ツウショ</t>
    </rPh>
    <rPh sb="2" eb="3">
      <t>ガタ</t>
    </rPh>
    <rPh sb="7" eb="9">
      <t>エイヨウ</t>
    </rPh>
    <rPh sb="15" eb="17">
      <t>カサン</t>
    </rPh>
    <phoneticPr fontId="1"/>
  </si>
  <si>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1"/>
  </si>
  <si>
    <t>(3)介護職員処遇改善加算(Ⅲ)</t>
  </si>
  <si>
    <t>(3)で算定した単位数の90%</t>
  </si>
  <si>
    <t>通所型サービス事業所評価加算</t>
    <rPh sb="0" eb="2">
      <t>ツウショ</t>
    </rPh>
    <rPh sb="2" eb="3">
      <t>ガタ</t>
    </rPh>
    <rPh sb="7" eb="9">
      <t>ジギョウ</t>
    </rPh>
    <rPh sb="9" eb="10">
      <t>ショ</t>
    </rPh>
    <rPh sb="10" eb="12">
      <t>ヒョウカ</t>
    </rPh>
    <rPh sb="12" eb="14">
      <t>カサン</t>
    </rPh>
    <phoneticPr fontId="1"/>
  </si>
  <si>
    <t>通所型サービス提供体制加算Ⅱ１</t>
    <rPh sb="0" eb="2">
      <t>ツウショ</t>
    </rPh>
    <rPh sb="2" eb="3">
      <t>ガタ</t>
    </rPh>
    <rPh sb="7" eb="9">
      <t>テイキョウ</t>
    </rPh>
    <rPh sb="9" eb="11">
      <t>タイセイ</t>
    </rPh>
    <rPh sb="11" eb="13">
      <t>カサン</t>
    </rPh>
    <phoneticPr fontId="1"/>
  </si>
  <si>
    <t>単位</t>
    <rPh sb="0" eb="2">
      <t>タンイ</t>
    </rPh>
    <phoneticPr fontId="1"/>
  </si>
  <si>
    <t>通所型サービス提供体制加算Ⅱ２</t>
    <rPh sb="0" eb="2">
      <t>ツウショ</t>
    </rPh>
    <rPh sb="2" eb="3">
      <t>ガタ</t>
    </rPh>
    <rPh sb="7" eb="9">
      <t>テイキョウ</t>
    </rPh>
    <rPh sb="9" eb="11">
      <t>タイセイ</t>
    </rPh>
    <rPh sb="11" eb="13">
      <t>カサン</t>
    </rPh>
    <phoneticPr fontId="1"/>
  </si>
  <si>
    <t>通所型サービス処遇改善加算Ⅰ</t>
    <rPh sb="0" eb="2">
      <t>ツウショ</t>
    </rPh>
    <rPh sb="2" eb="3">
      <t>ガタ</t>
    </rPh>
    <rPh sb="7" eb="9">
      <t>ショグウ</t>
    </rPh>
    <rPh sb="9" eb="11">
      <t>カイゼン</t>
    </rPh>
    <rPh sb="11" eb="13">
      <t>カサン</t>
    </rPh>
    <phoneticPr fontId="1"/>
  </si>
  <si>
    <t>通所型サービス処遇改善加算Ⅱ</t>
    <rPh sb="0" eb="2">
      <t>ツウショ</t>
    </rPh>
    <rPh sb="2" eb="3">
      <t>ガタ</t>
    </rPh>
    <rPh sb="7" eb="9">
      <t>ショグウ</t>
    </rPh>
    <rPh sb="9" eb="11">
      <t>カイゼン</t>
    </rPh>
    <rPh sb="11" eb="13">
      <t>カサン</t>
    </rPh>
    <phoneticPr fontId="1"/>
  </si>
  <si>
    <t>通所型サービス（独自）サービスコード表</t>
    <rPh sb="0" eb="2">
      <t>ツウショ</t>
    </rPh>
    <rPh sb="2" eb="3">
      <t>ガタ</t>
    </rPh>
    <rPh sb="8" eb="10">
      <t>ドクジ</t>
    </rPh>
    <rPh sb="18" eb="19">
      <t>ヒョウ</t>
    </rPh>
    <phoneticPr fontId="1"/>
  </si>
  <si>
    <t>通所型サービス１・定超</t>
    <rPh sb="0" eb="2">
      <t>ツウショ</t>
    </rPh>
    <rPh sb="2" eb="3">
      <t>ガタ</t>
    </rPh>
    <rPh sb="9" eb="10">
      <t>サダム</t>
    </rPh>
    <rPh sb="10" eb="11">
      <t>チョウ</t>
    </rPh>
    <phoneticPr fontId="1"/>
  </si>
  <si>
    <t>通所型サービス１日割・定超</t>
    <rPh sb="0" eb="2">
      <t>ツウショ</t>
    </rPh>
    <rPh sb="2" eb="3">
      <t>ガタ</t>
    </rPh>
    <rPh sb="8" eb="10">
      <t>ヒワ</t>
    </rPh>
    <phoneticPr fontId="1"/>
  </si>
  <si>
    <t>事業対象者・要支援１・要支援２（週1回程度）
                                            39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70" eb="72">
      <t>タンイ</t>
    </rPh>
    <phoneticPr fontId="1"/>
  </si>
  <si>
    <t>事業対象者・要支援１</t>
    <rPh sb="0" eb="2">
      <t>ジギョウ</t>
    </rPh>
    <rPh sb="2" eb="4">
      <t>タイショウ</t>
    </rPh>
    <rPh sb="4" eb="5">
      <t>シャ</t>
    </rPh>
    <rPh sb="6" eb="9">
      <t>ヨウシエン</t>
    </rPh>
    <phoneticPr fontId="1"/>
  </si>
  <si>
    <t>ル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</si>
  <si>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通所型サービス２日割</t>
    <rPh sb="0" eb="2">
      <t>ツウショ</t>
    </rPh>
    <rPh sb="2" eb="3">
      <t>ガタ</t>
    </rPh>
    <rPh sb="8" eb="10">
      <t>ヒワ</t>
    </rPh>
    <phoneticPr fontId="1"/>
  </si>
  <si>
    <t>(3)で算定した単位数の80%</t>
  </si>
  <si>
    <t>通所型サービス２日割・人欠</t>
    <rPh sb="0" eb="2">
      <t>ツウショ</t>
    </rPh>
    <rPh sb="2" eb="3">
      <t>ガタ</t>
    </rPh>
    <rPh sb="8" eb="10">
      <t>ヒワ</t>
    </rPh>
    <phoneticPr fontId="1"/>
  </si>
  <si>
    <t>ロ　介護予防ケアマネジメント費・初回　</t>
    <rPh sb="2" eb="4">
      <t>カイゴ</t>
    </rPh>
    <rPh sb="4" eb="6">
      <t>ヨボウ</t>
    </rPh>
    <rPh sb="14" eb="15">
      <t>ヒ</t>
    </rPh>
    <rPh sb="16" eb="18">
      <t>ショカイ</t>
    </rPh>
    <phoneticPr fontId="1"/>
  </si>
  <si>
    <t>通所型サービス２回数・人欠</t>
    <rPh sb="0" eb="2">
      <t>ツウショ</t>
    </rPh>
    <rPh sb="2" eb="3">
      <t>ガタ</t>
    </rPh>
    <rPh sb="8" eb="10">
      <t>カイスウ</t>
    </rPh>
    <phoneticPr fontId="1"/>
  </si>
  <si>
    <t>ヘ　訪問型サービス費（独自）（Ⅵ）</t>
    <rPh sb="2" eb="4">
      <t>ホウモン</t>
    </rPh>
    <rPh sb="4" eb="5">
      <t>ガタ</t>
    </rPh>
    <rPh sb="9" eb="10">
      <t>ヒ</t>
    </rPh>
    <rPh sb="11" eb="13">
      <t>ドクジ</t>
    </rPh>
    <phoneticPr fontId="1"/>
  </si>
  <si>
    <t>事業対象者・要支援２</t>
    <rPh sb="0" eb="2">
      <t>ジギョウ</t>
    </rPh>
    <rPh sb="2" eb="4">
      <t>タイショウ</t>
    </rPh>
    <rPh sb="4" eb="5">
      <t>シャ</t>
    </rPh>
    <rPh sb="6" eb="9">
      <t>ヨウシエン</t>
    </rPh>
    <phoneticPr fontId="1"/>
  </si>
  <si>
    <t>事業対象者・要支援１</t>
  </si>
  <si>
    <t>（2）選択的サービス複数実施加算（Ⅱ）</t>
  </si>
  <si>
    <t>訪問型サービスⅠ日割</t>
    <rPh sb="0" eb="2">
      <t>ホウモン</t>
    </rPh>
    <rPh sb="2" eb="3">
      <t>ガタ</t>
    </rPh>
    <rPh sb="8" eb="10">
      <t>ヒワ</t>
    </rPh>
    <phoneticPr fontId="1"/>
  </si>
  <si>
    <t>(1)介護職員等特定処遇改善加算(Ⅰ)</t>
    <rPh sb="3" eb="5">
      <t>カイゴ</t>
    </rPh>
    <rPh sb="5" eb="7">
      <t>ショクイン</t>
    </rPh>
    <rPh sb="7" eb="8">
      <t>トウ</t>
    </rPh>
    <rPh sb="8" eb="10">
      <t>トクテイ</t>
    </rPh>
    <rPh sb="10" eb="12">
      <t>ショグウ</t>
    </rPh>
    <rPh sb="12" eb="14">
      <t>カイゼン</t>
    </rPh>
    <rPh sb="14" eb="16">
      <t>カサン</t>
    </rPh>
    <phoneticPr fontId="1"/>
  </si>
  <si>
    <t>国が規定する単位数を上限として、市町村が規定する。　　　　　　　　　　単位数は数字５桁以内とする。</t>
    <rPh sb="0" eb="1">
      <t>クニ</t>
    </rPh>
    <rPh sb="2" eb="4">
      <t>キテイ</t>
    </rPh>
    <rPh sb="6" eb="8">
      <t>タンイ</t>
    </rPh>
    <rPh sb="8" eb="9">
      <t>スウ</t>
    </rPh>
    <rPh sb="10" eb="12">
      <t>ジョウゲン</t>
    </rPh>
    <rPh sb="16" eb="19">
      <t>シチョウソン</t>
    </rPh>
    <rPh sb="20" eb="22">
      <t>キテイ</t>
    </rPh>
    <rPh sb="35" eb="38">
      <t>タンイスウ</t>
    </rPh>
    <rPh sb="39" eb="41">
      <t>スウジ</t>
    </rPh>
    <rPh sb="42" eb="43">
      <t>ケタ</t>
    </rPh>
    <rPh sb="43" eb="45">
      <t>イナイ</t>
    </rPh>
    <phoneticPr fontId="1"/>
  </si>
  <si>
    <t>Ａ２</t>
  </si>
  <si>
    <t>通所型サービス提供体制加算Ⅰ２</t>
    <rPh sb="0" eb="2">
      <t>ツウショ</t>
    </rPh>
    <rPh sb="2" eb="3">
      <t>ガタ</t>
    </rPh>
    <rPh sb="7" eb="9">
      <t>テイキョウ</t>
    </rPh>
    <rPh sb="9" eb="11">
      <t>タイセイ</t>
    </rPh>
    <rPh sb="11" eb="13">
      <t>カサン</t>
    </rPh>
    <phoneticPr fontId="1"/>
  </si>
  <si>
    <t>＋○○単位      　⇒  　   所定単位数 　＋ 　○○単位</t>
    <rPh sb="19" eb="21">
      <t>ショテイ</t>
    </rPh>
    <phoneticPr fontId="1"/>
  </si>
  <si>
    <t>訪問型サービス生活機能向上連携加算Ⅱ</t>
    <rPh sb="0" eb="2">
      <t>ホウモン</t>
    </rPh>
    <rPh sb="2" eb="3">
      <t>ガタ</t>
    </rPh>
    <rPh sb="7" eb="9">
      <t>セイカツ</t>
    </rPh>
    <rPh sb="9" eb="11">
      <t>キノウ</t>
    </rPh>
    <rPh sb="11" eb="13">
      <t>コウジョウ</t>
    </rPh>
    <rPh sb="13" eb="15">
      <t>レンケイ</t>
    </rPh>
    <rPh sb="15" eb="17">
      <t>カサン</t>
    </rPh>
    <phoneticPr fontId="1"/>
  </si>
  <si>
    <t>所定単位数の63/1000</t>
    <rPh sb="0" eb="2">
      <t>ショテイ</t>
    </rPh>
    <rPh sb="2" eb="5">
      <t>タンイスウ</t>
    </rPh>
    <phoneticPr fontId="1"/>
  </si>
  <si>
    <t>定員超過の場合</t>
    <rPh sb="0" eb="2">
      <t>テイイン</t>
    </rPh>
    <rPh sb="2" eb="4">
      <t>チョウカ</t>
    </rPh>
    <rPh sb="5" eb="7">
      <t>バアイ</t>
    </rPh>
    <phoneticPr fontId="1"/>
  </si>
  <si>
    <t>ハ　運動器機能向上加算</t>
    <rPh sb="2" eb="4">
      <t>ウンドウ</t>
    </rPh>
    <rPh sb="4" eb="5">
      <t>キ</t>
    </rPh>
    <rPh sb="5" eb="7">
      <t>キノウ</t>
    </rPh>
    <rPh sb="7" eb="9">
      <t>コウジョウ</t>
    </rPh>
    <rPh sb="9" eb="11">
      <t>カサン</t>
    </rPh>
    <phoneticPr fontId="1"/>
  </si>
  <si>
    <t>栄養改善及び口腔機能向上　</t>
    <rPh sb="0" eb="2">
      <t>エイヨウ</t>
    </rPh>
    <rPh sb="2" eb="4">
      <t>カイゼン</t>
    </rPh>
    <rPh sb="4" eb="5">
      <t>オヨ</t>
    </rPh>
    <rPh sb="6" eb="8">
      <t>コウクウ</t>
    </rPh>
    <rPh sb="8" eb="10">
      <t>キノウ</t>
    </rPh>
    <rPh sb="10" eb="12">
      <t>コウジョウ</t>
    </rPh>
    <phoneticPr fontId="1"/>
  </si>
  <si>
    <t>ＡＦ</t>
  </si>
  <si>
    <t>事業対象者・要支援2</t>
    <rPh sb="0" eb="2">
      <t>ジギョウ</t>
    </rPh>
    <rPh sb="2" eb="4">
      <t>タイショウ</t>
    </rPh>
    <rPh sb="4" eb="5">
      <t>シャ</t>
    </rPh>
    <rPh sb="6" eb="9">
      <t>ヨウシエン</t>
    </rPh>
    <phoneticPr fontId="1"/>
  </si>
  <si>
    <t>（２）サービス提供体制強化加算（Ⅱ）</t>
    <rPh sb="7" eb="9">
      <t>テイキョウ</t>
    </rPh>
    <rPh sb="9" eb="11">
      <t>タイセイ</t>
    </rPh>
    <rPh sb="11" eb="13">
      <t>キョウカ</t>
    </rPh>
    <rPh sb="13" eb="15">
      <t>カサン</t>
    </rPh>
    <phoneticPr fontId="1"/>
  </si>
  <si>
    <t>(1)介護職員処遇改善加算(Ⅰ)　</t>
  </si>
  <si>
    <t>事業対象者・要支援２</t>
    <rPh sb="0" eb="2">
      <t>ジギョウ</t>
    </rPh>
    <rPh sb="2" eb="5">
      <t>タイショウシャ</t>
    </rPh>
    <rPh sb="6" eb="7">
      <t>ヨウ</t>
    </rPh>
    <rPh sb="7" eb="9">
      <t>シエン</t>
    </rPh>
    <phoneticPr fontId="1"/>
  </si>
  <si>
    <t>訪問型サービスⅢ日割</t>
    <rPh sb="0" eb="2">
      <t>ホウモン</t>
    </rPh>
    <rPh sb="2" eb="3">
      <t>ガタ</t>
    </rPh>
    <rPh sb="8" eb="10">
      <t>ヒワ</t>
    </rPh>
    <phoneticPr fontId="1"/>
  </si>
  <si>
    <t>通所型サービスベースアップ等支援加算</t>
    <rPh sb="0" eb="2">
      <t>ツウショ</t>
    </rPh>
    <rPh sb="2" eb="3">
      <t>ガタ</t>
    </rPh>
    <rPh sb="13" eb="14">
      <t>トウ</t>
    </rPh>
    <rPh sb="14" eb="16">
      <t>シエン</t>
    </rPh>
    <rPh sb="16" eb="18">
      <t>カサン</t>
    </rPh>
    <phoneticPr fontId="1"/>
  </si>
  <si>
    <t>訪問型サービス生活機能向上連携加算Ⅰ</t>
    <rPh sb="0" eb="2">
      <t>ホウモン</t>
    </rPh>
    <rPh sb="2" eb="3">
      <t>ガタ</t>
    </rPh>
    <rPh sb="7" eb="9">
      <t>セイカツ</t>
    </rPh>
    <rPh sb="9" eb="11">
      <t>キノウ</t>
    </rPh>
    <rPh sb="11" eb="13">
      <t>コウジョウ</t>
    </rPh>
    <rPh sb="13" eb="15">
      <t>レンケイ</t>
    </rPh>
    <rPh sb="15" eb="17">
      <t>カサン</t>
    </rPh>
    <phoneticPr fontId="1"/>
  </si>
  <si>
    <t>介護予防ケアネジメント</t>
    <rPh sb="0" eb="2">
      <t>カイゴ</t>
    </rPh>
    <rPh sb="2" eb="4">
      <t>ヨボウ</t>
    </rPh>
    <phoneticPr fontId="1"/>
  </si>
  <si>
    <t>介護予防ケア初回加算</t>
    <rPh sb="0" eb="2">
      <t>カイゴ</t>
    </rPh>
    <rPh sb="2" eb="4">
      <t>ヨボウ</t>
    </rPh>
    <rPh sb="6" eb="8">
      <t>ショカイ</t>
    </rPh>
    <rPh sb="8" eb="10">
      <t>カサン</t>
    </rPh>
    <phoneticPr fontId="1"/>
  </si>
  <si>
    <t>（１）口腔機能向上加算（Ⅰ）</t>
    <rPh sb="3" eb="5">
      <t>コウクウ</t>
    </rPh>
    <rPh sb="5" eb="7">
      <t>キノウ</t>
    </rPh>
    <rPh sb="7" eb="9">
      <t>コウジョウ</t>
    </rPh>
    <rPh sb="9" eb="11">
      <t>カサン</t>
    </rPh>
    <phoneticPr fontId="1"/>
  </si>
  <si>
    <t>イ　介護予防ケアマネジメント費</t>
    <rPh sb="2" eb="4">
      <t>カイゴ</t>
    </rPh>
    <rPh sb="4" eb="6">
      <t>ヨボウ</t>
    </rPh>
    <rPh sb="14" eb="15">
      <t>ヒ</t>
    </rPh>
    <phoneticPr fontId="1"/>
  </si>
  <si>
    <t>運動器機能向上及び口腔機能向上　　</t>
    <rPh sb="0" eb="2">
      <t>ウンドウ</t>
    </rPh>
    <rPh sb="2" eb="3">
      <t>キ</t>
    </rPh>
    <rPh sb="3" eb="5">
      <t>キノウ</t>
    </rPh>
    <rPh sb="5" eb="7">
      <t>コウジョウ</t>
    </rPh>
    <rPh sb="7" eb="8">
      <t>オヨ</t>
    </rPh>
    <rPh sb="9" eb="11">
      <t>コウコウ</t>
    </rPh>
    <rPh sb="11" eb="13">
      <t>キノウ</t>
    </rPh>
    <rPh sb="13" eb="15">
      <t>コウジョウ</t>
    </rPh>
    <phoneticPr fontId="1"/>
  </si>
  <si>
    <t>訪問型サービス特定処遇改善加算Ⅰ</t>
    <rPh sb="0" eb="2">
      <t>ホウモン</t>
    </rPh>
    <rPh sb="2" eb="3">
      <t>ガタ</t>
    </rPh>
    <rPh sb="7" eb="9">
      <t>トクテイ</t>
    </rPh>
    <phoneticPr fontId="1"/>
  </si>
  <si>
    <t>リ　事業所評価加算</t>
    <rPh sb="2" eb="4">
      <t>ジギョウ</t>
    </rPh>
    <rPh sb="4" eb="5">
      <t>ショ</t>
    </rPh>
    <rPh sb="5" eb="7">
      <t>ヒョウカ</t>
    </rPh>
    <rPh sb="7" eb="9">
      <t>カサン</t>
    </rPh>
    <phoneticPr fontId="1"/>
  </si>
  <si>
    <t>訪問型サービスⅡ日割</t>
    <rPh sb="0" eb="2">
      <t>ホウモン</t>
    </rPh>
    <rPh sb="2" eb="3">
      <t>ガタ</t>
    </rPh>
    <rPh sb="8" eb="10">
      <t>ヒワ</t>
    </rPh>
    <phoneticPr fontId="1"/>
  </si>
  <si>
    <t>介護予防ケアマネジメントサービスコード表</t>
    <rPh sb="0" eb="2">
      <t>カイゴ</t>
    </rPh>
    <rPh sb="2" eb="4">
      <t>ヨボウ</t>
    </rPh>
    <rPh sb="19" eb="20">
      <t>ヒョウ</t>
    </rPh>
    <phoneticPr fontId="1"/>
  </si>
  <si>
    <t>訪問型サービス（独自）サービスコード表</t>
    <rPh sb="0" eb="2">
      <t>ホウモン</t>
    </rPh>
    <rPh sb="2" eb="3">
      <t>ガタ</t>
    </rPh>
    <rPh sb="8" eb="10">
      <t>ドクジ</t>
    </rPh>
    <rPh sb="18" eb="19">
      <t>ヒョウ</t>
    </rPh>
    <phoneticPr fontId="1"/>
  </si>
  <si>
    <t>サービス</t>
  </si>
  <si>
    <t>留意点</t>
    <rPh sb="0" eb="3">
      <t>リュウイテン</t>
    </rPh>
    <phoneticPr fontId="1"/>
  </si>
  <si>
    <t>訪問型サービス（独自）</t>
    <rPh sb="0" eb="2">
      <t>ホウモン</t>
    </rPh>
    <rPh sb="2" eb="3">
      <t>ガタ</t>
    </rPh>
    <rPh sb="8" eb="10">
      <t>ドクジ</t>
    </rPh>
    <phoneticPr fontId="1"/>
  </si>
  <si>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1"/>
  </si>
  <si>
    <t>１月につき</t>
    <rPh sb="1" eb="2">
      <t>ツキ</t>
    </rPh>
    <phoneticPr fontId="1"/>
  </si>
  <si>
    <t>通所型サービス（独自）</t>
    <rPh sb="0" eb="2">
      <t>ツウショ</t>
    </rPh>
    <rPh sb="2" eb="3">
      <t>ガタ</t>
    </rPh>
    <rPh sb="8" eb="10">
      <t>ドクジ</t>
    </rPh>
    <phoneticPr fontId="1"/>
  </si>
  <si>
    <t>介護予防ケアマネジメント</t>
    <rPh sb="0" eb="4">
      <t>カイゴヨボウ</t>
    </rPh>
    <phoneticPr fontId="1"/>
  </si>
  <si>
    <t>ル　生活機能向上連携加算</t>
    <rPh sb="2" eb="4">
      <t>セイカツ</t>
    </rPh>
    <rPh sb="4" eb="6">
      <t>キノウ</t>
    </rPh>
    <rPh sb="6" eb="8">
      <t>コウジョウ</t>
    </rPh>
    <rPh sb="8" eb="10">
      <t>レンケイ</t>
    </rPh>
    <rPh sb="10" eb="12">
      <t>カサン</t>
    </rPh>
    <phoneticPr fontId="1"/>
  </si>
  <si>
    <t>合成単位数</t>
    <rPh sb="0" eb="2">
      <t>ゴウセイ</t>
    </rPh>
    <rPh sb="2" eb="4">
      <t>タンイ</t>
    </rPh>
    <rPh sb="4" eb="5">
      <t>スウ</t>
    </rPh>
    <phoneticPr fontId="1"/>
  </si>
  <si>
    <t>　以下の項目については、市町村が規定する。</t>
    <rPh sb="1" eb="3">
      <t>イカ</t>
    </rPh>
    <rPh sb="4" eb="6">
      <t>コウモク</t>
    </rPh>
    <rPh sb="12" eb="15">
      <t>シチョウソン</t>
    </rPh>
    <rPh sb="16" eb="18">
      <t>キテイ</t>
    </rPh>
    <phoneticPr fontId="1"/>
  </si>
  <si>
    <t>［脚注］</t>
    <rPh sb="1" eb="3">
      <t>キャクチュウ</t>
    </rPh>
    <phoneticPr fontId="1"/>
  </si>
  <si>
    <t>１.単位数算定記号の説明</t>
    <rPh sb="2" eb="5">
      <t>タンイスウ</t>
    </rPh>
    <rPh sb="5" eb="7">
      <t>サンテイ</t>
    </rPh>
    <rPh sb="7" eb="9">
      <t>キゴウ</t>
    </rPh>
    <rPh sb="10" eb="12">
      <t>セツメイ</t>
    </rPh>
    <phoneticPr fontId="1"/>
  </si>
  <si>
    <t>２.市町村が独自に設定する項目について</t>
    <rPh sb="2" eb="5">
      <t>シチョウソン</t>
    </rPh>
    <rPh sb="6" eb="8">
      <t>ドクジ</t>
    </rPh>
    <rPh sb="9" eb="11">
      <t>セッテイ</t>
    </rPh>
    <rPh sb="13" eb="15">
      <t>コウモク</t>
    </rPh>
    <phoneticPr fontId="1"/>
  </si>
  <si>
    <t>－○○単位      　⇒  　   所定単位数 　－ 　○○単位</t>
    <rPh sb="19" eb="21">
      <t>ショテイ</t>
    </rPh>
    <phoneticPr fontId="1"/>
  </si>
  <si>
    <t>○○％加算        ⇒  　   所定単位数 　＋ 　所定単位数　　×　　○○／１００</t>
    <rPh sb="3" eb="5">
      <t>カサン</t>
    </rPh>
    <rPh sb="20" eb="22">
      <t>ショテイ</t>
    </rPh>
    <rPh sb="30" eb="32">
      <t>ショテイ</t>
    </rPh>
    <rPh sb="32" eb="34">
      <t>タンイ</t>
    </rPh>
    <rPh sb="34" eb="35">
      <t>スウ</t>
    </rPh>
    <phoneticPr fontId="1"/>
  </si>
  <si>
    <t>イ　訪問型サービス費（独自）（Ⅰ）</t>
    <rPh sb="2" eb="4">
      <t>ホウモン</t>
    </rPh>
    <rPh sb="4" eb="5">
      <t>ガタ</t>
    </rPh>
    <rPh sb="9" eb="10">
      <t>ヒ</t>
    </rPh>
    <rPh sb="11" eb="13">
      <t>ドクジ</t>
    </rPh>
    <phoneticPr fontId="1"/>
  </si>
  <si>
    <t>ハ　訪問型サービス費（独自）（Ⅲ）</t>
    <rPh sb="2" eb="4">
      <t>ホウモン</t>
    </rPh>
    <rPh sb="4" eb="5">
      <t>ガタ</t>
    </rPh>
    <rPh sb="9" eb="10">
      <t>ヒ</t>
    </rPh>
    <rPh sb="11" eb="13">
      <t>ドクジ</t>
    </rPh>
    <phoneticPr fontId="1"/>
  </si>
  <si>
    <t>ニ　訪問型サービス費（独自）（Ⅳ）</t>
    <rPh sb="2" eb="4">
      <t>ホウモン</t>
    </rPh>
    <rPh sb="4" eb="5">
      <t>ガタ</t>
    </rPh>
    <rPh sb="9" eb="10">
      <t>ヒ</t>
    </rPh>
    <rPh sb="11" eb="13">
      <t>ドクジ</t>
    </rPh>
    <phoneticPr fontId="1"/>
  </si>
  <si>
    <t>※1月の中で全部で8回まで</t>
  </si>
  <si>
    <t>ホ　訪問型サービス費（独自）（Ⅴ）</t>
    <rPh sb="2" eb="4">
      <t>ホウモン</t>
    </rPh>
    <rPh sb="4" eb="5">
      <t>ガタ</t>
    </rPh>
    <rPh sb="9" eb="10">
      <t>ヒ</t>
    </rPh>
    <rPh sb="11" eb="13">
      <t>ドクジ</t>
    </rPh>
    <phoneticPr fontId="1"/>
  </si>
  <si>
    <t>(2)介護職員等特定処遇改善加算（Ⅱ)　</t>
    <rPh sb="3" eb="5">
      <t>カイゴ</t>
    </rPh>
    <rPh sb="5" eb="7">
      <t>ショクイン</t>
    </rPh>
    <rPh sb="7" eb="8">
      <t>トウ</t>
    </rPh>
    <rPh sb="8" eb="10">
      <t>トクテイ</t>
    </rPh>
    <rPh sb="10" eb="12">
      <t>ショグウ</t>
    </rPh>
    <rPh sb="12" eb="14">
      <t>カイゼン</t>
    </rPh>
    <rPh sb="14" eb="16">
      <t>カサン</t>
    </rPh>
    <phoneticPr fontId="1"/>
  </si>
  <si>
    <t>（１）生活機能向上連携加算（Ⅰ）</t>
    <rPh sb="3" eb="5">
      <t>セイカツ</t>
    </rPh>
    <rPh sb="5" eb="7">
      <t>キノウ</t>
    </rPh>
    <rPh sb="7" eb="9">
      <t>コウジョウ</t>
    </rPh>
    <rPh sb="9" eb="11">
      <t>レンケイ</t>
    </rPh>
    <rPh sb="11" eb="13">
      <t>カサン</t>
    </rPh>
    <phoneticPr fontId="1"/>
  </si>
  <si>
    <t>（２）生活機能向上連携加算（Ⅱ）</t>
    <rPh sb="3" eb="5">
      <t>セイカツ</t>
    </rPh>
    <rPh sb="5" eb="7">
      <t>キノウ</t>
    </rPh>
    <rPh sb="7" eb="9">
      <t>コウジョウ</t>
    </rPh>
    <rPh sb="9" eb="11">
      <t>レンケイ</t>
    </rPh>
    <rPh sb="11" eb="13">
      <t>カサン</t>
    </rPh>
    <phoneticPr fontId="1"/>
  </si>
  <si>
    <t>通所型サービス処遇改善加算Ⅴ</t>
    <rPh sb="0" eb="2">
      <t>ツウショ</t>
    </rPh>
    <rPh sb="2" eb="3">
      <t>ガタ</t>
    </rPh>
    <rPh sb="7" eb="9">
      <t>ショグウ</t>
    </rPh>
    <rPh sb="9" eb="11">
      <t>カイゼン</t>
    </rPh>
    <rPh sb="11" eb="13">
      <t>カサン</t>
    </rPh>
    <phoneticPr fontId="1"/>
  </si>
  <si>
    <t>(4)介護職員処遇改善加算(Ⅳ)</t>
  </si>
  <si>
    <t>イ　通所型サービス費（独自）</t>
    <rPh sb="2" eb="4">
      <t>ツウショ</t>
    </rPh>
    <rPh sb="4" eb="5">
      <t>ガタ</t>
    </rPh>
    <rPh sb="9" eb="10">
      <t>ヒ</t>
    </rPh>
    <rPh sb="11" eb="13">
      <t>ドクジ</t>
    </rPh>
    <phoneticPr fontId="1"/>
  </si>
  <si>
    <t>ニ　若年性認知症利用者受入加算</t>
    <rPh sb="2" eb="5">
      <t>ジャクネンセイ</t>
    </rPh>
    <rPh sb="5" eb="7">
      <t>ニンチ</t>
    </rPh>
    <rPh sb="7" eb="8">
      <t>ショウ</t>
    </rPh>
    <rPh sb="8" eb="11">
      <t>リヨウシャ</t>
    </rPh>
    <rPh sb="11" eb="13">
      <t>ウケイレ</t>
    </rPh>
    <rPh sb="13" eb="15">
      <t>カサン</t>
    </rPh>
    <phoneticPr fontId="1"/>
  </si>
  <si>
    <t>通所型サービス提供体制加算Ⅲ２</t>
    <rPh sb="0" eb="2">
      <t>ツウショ</t>
    </rPh>
    <rPh sb="2" eb="3">
      <t>ガタ</t>
    </rPh>
    <rPh sb="7" eb="9">
      <t>テイキョウ</t>
    </rPh>
    <rPh sb="9" eb="11">
      <t>タイセイ</t>
    </rPh>
    <rPh sb="11" eb="13">
      <t>カサン</t>
    </rPh>
    <phoneticPr fontId="1"/>
  </si>
  <si>
    <t>ヘ　栄養改善加算　</t>
    <rPh sb="2" eb="4">
      <t>エイヨウ</t>
    </rPh>
    <rPh sb="4" eb="6">
      <t>カイゼン</t>
    </rPh>
    <rPh sb="6" eb="8">
      <t>カサン</t>
    </rPh>
    <phoneticPr fontId="1"/>
  </si>
  <si>
    <t>×</t>
  </si>
  <si>
    <t>単位加算</t>
    <rPh sb="0" eb="2">
      <t>タンイ</t>
    </rPh>
    <rPh sb="2" eb="4">
      <t>カサン</t>
    </rPh>
    <phoneticPr fontId="1"/>
  </si>
  <si>
    <t>訪問型サービス初回加算</t>
    <rPh sb="0" eb="2">
      <t>ホウモン</t>
    </rPh>
    <rPh sb="2" eb="3">
      <t>ガタ</t>
    </rPh>
    <rPh sb="7" eb="9">
      <t>ショカイ</t>
    </rPh>
    <rPh sb="9" eb="11">
      <t>カサン</t>
    </rPh>
    <phoneticPr fontId="1"/>
  </si>
  <si>
    <t>チ　初回加算</t>
    <rPh sb="2" eb="4">
      <t>ショカイ</t>
    </rPh>
    <rPh sb="4" eb="6">
      <t>カサン</t>
    </rPh>
    <phoneticPr fontId="1"/>
  </si>
  <si>
    <t>通所型サービス生活機能向上連携加算Ⅱ２</t>
    <rPh sb="0" eb="2">
      <t>ツウショ</t>
    </rPh>
    <rPh sb="2" eb="3">
      <t>ガタ</t>
    </rPh>
    <rPh sb="7" eb="9">
      <t>セイカツ</t>
    </rPh>
    <rPh sb="9" eb="11">
      <t>キノウ</t>
    </rPh>
    <rPh sb="11" eb="13">
      <t>コウジョウ</t>
    </rPh>
    <rPh sb="13" eb="15">
      <t>レンケイ</t>
    </rPh>
    <rPh sb="15" eb="17">
      <t>カサン</t>
    </rPh>
    <phoneticPr fontId="1"/>
  </si>
  <si>
    <t>　事業所と同一建物の利用者又はこれ以外の同一建物の利用者20人以上にサービスを行う場合</t>
    <rPh sb="1" eb="4">
      <t>ジギョウショ</t>
    </rPh>
    <rPh sb="5" eb="7">
      <t>ドウイツ</t>
    </rPh>
    <rPh sb="7" eb="9">
      <t>タテモノ</t>
    </rPh>
    <rPh sb="10" eb="13">
      <t>リヨウシャ</t>
    </rPh>
    <rPh sb="13" eb="14">
      <t>マタ</t>
    </rPh>
    <rPh sb="17" eb="19">
      <t>イガイ</t>
    </rPh>
    <rPh sb="20" eb="22">
      <t>ドウイツ</t>
    </rPh>
    <rPh sb="22" eb="24">
      <t>タテモノ</t>
    </rPh>
    <rPh sb="25" eb="28">
      <t>リヨウシャ</t>
    </rPh>
    <rPh sb="30" eb="31">
      <t>ニン</t>
    </rPh>
    <rPh sb="31" eb="33">
      <t>イジョウ</t>
    </rPh>
    <rPh sb="39" eb="40">
      <t>オコナ</t>
    </rPh>
    <rPh sb="41" eb="43">
      <t>バアイ</t>
    </rPh>
    <phoneticPr fontId="1"/>
  </si>
  <si>
    <t>所定単位数の137/1000</t>
  </si>
  <si>
    <t>所定単位数の100/1000</t>
  </si>
  <si>
    <t>所定単位数の55/1000</t>
  </si>
  <si>
    <t>(1)介護職員処遇改善加算(Ⅰ)</t>
    <rPh sb="3" eb="5">
      <t>カイゴ</t>
    </rPh>
    <rPh sb="5" eb="7">
      <t>ショクイン</t>
    </rPh>
    <rPh sb="7" eb="9">
      <t>ショグウ</t>
    </rPh>
    <rPh sb="9" eb="11">
      <t>カイゼン</t>
    </rPh>
    <rPh sb="11" eb="13">
      <t>カサン</t>
    </rPh>
    <phoneticPr fontId="1"/>
  </si>
  <si>
    <t>(2)介護職員処遇改善加算(Ⅱ)</t>
    <rPh sb="3" eb="5">
      <t>カイゴ</t>
    </rPh>
    <rPh sb="5" eb="7">
      <t>ショクイン</t>
    </rPh>
    <rPh sb="7" eb="9">
      <t>ショグウ</t>
    </rPh>
    <rPh sb="9" eb="11">
      <t>カイゼン</t>
    </rPh>
    <rPh sb="11" eb="13">
      <t>カサン</t>
    </rPh>
    <phoneticPr fontId="1"/>
  </si>
  <si>
    <t>チ　選択的サービス複数実施加算</t>
    <rPh sb="2" eb="4">
      <t>センタク</t>
    </rPh>
    <rPh sb="4" eb="5">
      <t>テキ</t>
    </rPh>
    <rPh sb="9" eb="11">
      <t>フクスウ</t>
    </rPh>
    <rPh sb="11" eb="13">
      <t>ジッシ</t>
    </rPh>
    <rPh sb="13" eb="15">
      <t>カサン</t>
    </rPh>
    <phoneticPr fontId="1"/>
  </si>
  <si>
    <t>(3)介護職員処遇改善加算(Ⅲ)</t>
    <rPh sb="3" eb="5">
      <t>カイゴ</t>
    </rPh>
    <rPh sb="5" eb="7">
      <t>ショクイン</t>
    </rPh>
    <rPh sb="7" eb="9">
      <t>ショグウ</t>
    </rPh>
    <rPh sb="9" eb="11">
      <t>カイゼン</t>
    </rPh>
    <rPh sb="11" eb="13">
      <t>カサン</t>
    </rPh>
    <phoneticPr fontId="1"/>
  </si>
  <si>
    <t>(4)介護職員処遇改善加算(Ⅳ)</t>
    <rPh sb="3" eb="5">
      <t>カイゴ</t>
    </rPh>
    <rPh sb="5" eb="7">
      <t>ショクイン</t>
    </rPh>
    <rPh sb="7" eb="9">
      <t>ショグウ</t>
    </rPh>
    <rPh sb="9" eb="11">
      <t>カイゼン</t>
    </rPh>
    <rPh sb="11" eb="13">
      <t>カサン</t>
    </rPh>
    <phoneticPr fontId="1"/>
  </si>
  <si>
    <t>(5)介護職員処遇改善加算（Ⅴ)　</t>
    <rPh sb="3" eb="5">
      <t>カイゴ</t>
    </rPh>
    <rPh sb="5" eb="7">
      <t>ショクイン</t>
    </rPh>
    <rPh sb="7" eb="9">
      <t>ショグウ</t>
    </rPh>
    <rPh sb="9" eb="11">
      <t>カイゼン</t>
    </rPh>
    <rPh sb="11" eb="13">
      <t>カサン</t>
    </rPh>
    <phoneticPr fontId="1"/>
  </si>
  <si>
    <t>訪問型サービス特定処遇改善加算Ⅱ</t>
    <rPh sb="0" eb="2">
      <t>ホウモン</t>
    </rPh>
    <rPh sb="2" eb="3">
      <t>ガタ</t>
    </rPh>
    <rPh sb="7" eb="9">
      <t>トクテイ</t>
    </rPh>
    <rPh sb="13" eb="15">
      <t>カサン</t>
    </rPh>
    <phoneticPr fontId="1"/>
  </si>
  <si>
    <t>訪問型サービス処遇改善加算Ⅴ</t>
    <rPh sb="0" eb="2">
      <t>ホウモン</t>
    </rPh>
    <rPh sb="2" eb="3">
      <t>ガタ</t>
    </rPh>
    <rPh sb="11" eb="13">
      <t>カサン</t>
    </rPh>
    <phoneticPr fontId="1"/>
  </si>
  <si>
    <t>(1)介護職員等特定処遇改善加算(Ⅰ)</t>
    <rPh sb="7" eb="8">
      <t>トウ</t>
    </rPh>
    <rPh sb="8" eb="10">
      <t>トクテイ</t>
    </rPh>
    <phoneticPr fontId="1"/>
  </si>
  <si>
    <t>所定単位数の42/1000</t>
    <rPh sb="0" eb="2">
      <t>ショテイ</t>
    </rPh>
    <rPh sb="2" eb="5">
      <t>タンイスウ</t>
    </rPh>
    <phoneticPr fontId="1"/>
  </si>
  <si>
    <t>所定単位数の23/1000</t>
  </si>
  <si>
    <t>（3）で算定した単位数の90％</t>
  </si>
  <si>
    <t>（3）で算定した単位数の80％</t>
  </si>
  <si>
    <t>加算</t>
    <rPh sb="0" eb="2">
      <t>カサン</t>
    </rPh>
    <phoneticPr fontId="1"/>
  </si>
  <si>
    <t>所定単位数の59/1000</t>
  </si>
  <si>
    <t>看護・介護職員が
欠員の場合</t>
    <rPh sb="0" eb="2">
      <t>カンゴ</t>
    </rPh>
    <rPh sb="3" eb="5">
      <t>カイゴ</t>
    </rPh>
    <rPh sb="5" eb="7">
      <t>ショクイン</t>
    </rPh>
    <rPh sb="9" eb="11">
      <t>ケツイン</t>
    </rPh>
    <rPh sb="12" eb="14">
      <t>バアイ</t>
    </rPh>
    <phoneticPr fontId="1"/>
  </si>
  <si>
    <t>通所型サービス口腔機能向上加算Ⅱ</t>
    <rPh sb="0" eb="2">
      <t>ツウショ</t>
    </rPh>
    <rPh sb="2" eb="3">
      <t>ガタ</t>
    </rPh>
    <rPh sb="7" eb="9">
      <t>コウクウ</t>
    </rPh>
    <rPh sb="9" eb="11">
      <t>キノウ</t>
    </rPh>
    <rPh sb="11" eb="13">
      <t>コウジョウ</t>
    </rPh>
    <rPh sb="13" eb="15">
      <t>カサン</t>
    </rPh>
    <phoneticPr fontId="1"/>
  </si>
  <si>
    <t>※1月の中で全部で4回まで</t>
  </si>
  <si>
    <t>事業対象者・要支援２</t>
  </si>
  <si>
    <t>事業所と同一の建物に居住する者又は同一建物から利用する者に通所型サービス（独自）を行う場合</t>
    <rPh sb="0" eb="2">
      <t>ジギョウ</t>
    </rPh>
    <rPh sb="2" eb="3">
      <t>ショ</t>
    </rPh>
    <rPh sb="4" eb="5">
      <t>ドウ</t>
    </rPh>
    <rPh sb="5" eb="6">
      <t>イツ</t>
    </rPh>
    <rPh sb="7" eb="9">
      <t>タテモノ</t>
    </rPh>
    <rPh sb="10" eb="12">
      <t>キョジュウ</t>
    </rPh>
    <rPh sb="14" eb="15">
      <t>モノ</t>
    </rPh>
    <rPh sb="15" eb="16">
      <t>マタ</t>
    </rPh>
    <rPh sb="17" eb="18">
      <t>ドウ</t>
    </rPh>
    <rPh sb="18" eb="19">
      <t>イツ</t>
    </rPh>
    <rPh sb="19" eb="21">
      <t>タテモノ</t>
    </rPh>
    <rPh sb="23" eb="25">
      <t>リヨウ</t>
    </rPh>
    <rPh sb="27" eb="28">
      <t>モノ</t>
    </rPh>
    <rPh sb="29" eb="31">
      <t>ツウショ</t>
    </rPh>
    <rPh sb="31" eb="32">
      <t>ガタ</t>
    </rPh>
    <rPh sb="37" eb="39">
      <t>ドクジ</t>
    </rPh>
    <rPh sb="41" eb="42">
      <t>オコナ</t>
    </rPh>
    <rPh sb="43" eb="45">
      <t>バアイ</t>
    </rPh>
    <phoneticPr fontId="1"/>
  </si>
  <si>
    <t>単位減算</t>
    <rPh sb="0" eb="2">
      <t>タンイ</t>
    </rPh>
    <rPh sb="2" eb="4">
      <t>ゲンサン</t>
    </rPh>
    <phoneticPr fontId="1"/>
  </si>
  <si>
    <t>通所型サービス特定処遇改善加算Ⅰ</t>
    <rPh sb="0" eb="2">
      <t>ツウショ</t>
    </rPh>
    <rPh sb="2" eb="3">
      <t>ガタ</t>
    </rPh>
    <rPh sb="7" eb="9">
      <t>トクテイ</t>
    </rPh>
    <rPh sb="9" eb="11">
      <t>ショグウ</t>
    </rPh>
    <rPh sb="11" eb="13">
      <t>カイゼン</t>
    </rPh>
    <rPh sb="13" eb="15">
      <t>カサン</t>
    </rPh>
    <phoneticPr fontId="1"/>
  </si>
  <si>
    <t>通所型サービス特定処遇改善加算Ⅱ</t>
    <rPh sb="0" eb="2">
      <t>ツウショ</t>
    </rPh>
    <rPh sb="2" eb="3">
      <t>ガタ</t>
    </rPh>
    <rPh sb="7" eb="9">
      <t>トクテイ</t>
    </rPh>
    <rPh sb="9" eb="11">
      <t>ショグウ</t>
    </rPh>
    <rPh sb="11" eb="13">
      <t>カイゼン</t>
    </rPh>
    <rPh sb="13" eb="15">
      <t>カサン</t>
    </rPh>
    <phoneticPr fontId="1"/>
  </si>
  <si>
    <t>所定単位数の12/1000</t>
  </si>
  <si>
    <t>所定単位数の43/1000</t>
  </si>
  <si>
    <t>介護予防ケア委託連携加算</t>
    <rPh sb="0" eb="4">
      <t>カイゴヨボウ</t>
    </rPh>
    <rPh sb="6" eb="8">
      <t>イタク</t>
    </rPh>
    <rPh sb="8" eb="10">
      <t>レンケイ</t>
    </rPh>
    <rPh sb="10" eb="12">
      <t>カサン</t>
    </rPh>
    <phoneticPr fontId="1"/>
  </si>
  <si>
    <t>ワ　科学的介護推進体制加算</t>
    <rPh sb="2" eb="5">
      <t>カガクテキ</t>
    </rPh>
    <rPh sb="5" eb="7">
      <t>カイゴ</t>
    </rPh>
    <rPh sb="7" eb="9">
      <t>スイシン</t>
    </rPh>
    <rPh sb="9" eb="11">
      <t>タイセイ</t>
    </rPh>
    <rPh sb="11" eb="13">
      <t>カサン</t>
    </rPh>
    <phoneticPr fontId="1"/>
  </si>
  <si>
    <t>1月につき</t>
  </si>
  <si>
    <t>ホ　栄養アセスメント加算</t>
    <rPh sb="2" eb="4">
      <t>エイヨウ</t>
    </rPh>
    <rPh sb="10" eb="12">
      <t>カサン</t>
    </rPh>
    <phoneticPr fontId="1"/>
  </si>
  <si>
    <t>通所型サービス口腔機能向上加算Ⅰ</t>
    <rPh sb="0" eb="2">
      <t>ツウショ</t>
    </rPh>
    <rPh sb="2" eb="3">
      <t>ガタ</t>
    </rPh>
    <rPh sb="7" eb="9">
      <t>コウクウ</t>
    </rPh>
    <rPh sb="9" eb="11">
      <t>キノウ</t>
    </rPh>
    <rPh sb="11" eb="13">
      <t>コウジョウ</t>
    </rPh>
    <rPh sb="13" eb="15">
      <t>カサン</t>
    </rPh>
    <phoneticPr fontId="1"/>
  </si>
  <si>
    <t>ト　口腔機能向上加算</t>
    <rPh sb="2" eb="4">
      <t>コウクウ</t>
    </rPh>
    <rPh sb="4" eb="6">
      <t>キノウ</t>
    </rPh>
    <rPh sb="6" eb="8">
      <t>コウジョウ</t>
    </rPh>
    <rPh sb="8" eb="10">
      <t>カサン</t>
    </rPh>
    <phoneticPr fontId="1"/>
  </si>
  <si>
    <t>（１）口腔・栄養スクリーニング加算（Ⅰ）（６月に１回を限度）</t>
    <rPh sb="3" eb="5">
      <t>コウクウ</t>
    </rPh>
    <rPh sb="6" eb="8">
      <t>エイヨウ</t>
    </rPh>
    <rPh sb="15" eb="17">
      <t>カサン</t>
    </rPh>
    <rPh sb="22" eb="23">
      <t>ガツ</t>
    </rPh>
    <rPh sb="25" eb="26">
      <t>カイ</t>
    </rPh>
    <rPh sb="27" eb="29">
      <t>ゲンド</t>
    </rPh>
    <phoneticPr fontId="1"/>
  </si>
  <si>
    <t>（２）口腔機能向上加算（Ⅱ）</t>
    <rPh sb="3" eb="5">
      <t>コウクウ</t>
    </rPh>
    <rPh sb="5" eb="7">
      <t>キノウ</t>
    </rPh>
    <rPh sb="7" eb="9">
      <t>コウジョウ</t>
    </rPh>
    <rPh sb="9" eb="11">
      <t>カサン</t>
    </rPh>
    <phoneticPr fontId="1"/>
  </si>
  <si>
    <t>通所型サービス提供体制加算Ⅰ１</t>
    <rPh sb="0" eb="2">
      <t>ツウショ</t>
    </rPh>
    <rPh sb="2" eb="3">
      <t>ガタ</t>
    </rPh>
    <rPh sb="7" eb="9">
      <t>テイキョウ</t>
    </rPh>
    <rPh sb="9" eb="11">
      <t>タイセイ</t>
    </rPh>
    <rPh sb="11" eb="13">
      <t>カサン</t>
    </rPh>
    <phoneticPr fontId="1"/>
  </si>
  <si>
    <t>事業対象者・要支援２（週2回を超える程度）
　　　　　　　　　　　　　　　　　　　　　123　単位　</t>
    <rPh sb="0" eb="2">
      <t>ジギョウ</t>
    </rPh>
    <rPh sb="2" eb="5">
      <t>タイショウシャ</t>
    </rPh>
    <rPh sb="6" eb="7">
      <t>ヨウ</t>
    </rPh>
    <rPh sb="7" eb="9">
      <t>シエン</t>
    </rPh>
    <rPh sb="11" eb="12">
      <t>シュウ</t>
    </rPh>
    <rPh sb="13" eb="14">
      <t>カイ</t>
    </rPh>
    <rPh sb="15" eb="16">
      <t>コ</t>
    </rPh>
    <rPh sb="18" eb="20">
      <t>テイド</t>
    </rPh>
    <rPh sb="47" eb="49">
      <t>タンイ</t>
    </rPh>
    <phoneticPr fontId="1"/>
  </si>
  <si>
    <t>通所型サービス提供体制加算Ⅲ１</t>
    <rPh sb="0" eb="2">
      <t>ツウショ</t>
    </rPh>
    <rPh sb="2" eb="3">
      <t>ガタ</t>
    </rPh>
    <rPh sb="7" eb="9">
      <t>テイキョウ</t>
    </rPh>
    <rPh sb="9" eb="11">
      <t>タイセイ</t>
    </rPh>
    <rPh sb="11" eb="13">
      <t>カサン</t>
    </rPh>
    <phoneticPr fontId="1"/>
  </si>
  <si>
    <t>（1）サービス提供体制強化加算（Ⅰ）</t>
    <rPh sb="7" eb="9">
      <t>テイキョウ</t>
    </rPh>
    <rPh sb="9" eb="11">
      <t>タイセイ</t>
    </rPh>
    <rPh sb="11" eb="13">
      <t>キョウカ</t>
    </rPh>
    <rPh sb="13" eb="15">
      <t>カサン</t>
    </rPh>
    <phoneticPr fontId="1"/>
  </si>
  <si>
    <t>通所型サービス生活機能向上連携加算Ⅱ１</t>
    <rPh sb="0" eb="2">
      <t>ツウショ</t>
    </rPh>
    <rPh sb="2" eb="3">
      <t>ガタ</t>
    </rPh>
    <rPh sb="7" eb="9">
      <t>セイカツ</t>
    </rPh>
    <rPh sb="9" eb="11">
      <t>キノウ</t>
    </rPh>
    <rPh sb="11" eb="13">
      <t>コウジョウ</t>
    </rPh>
    <rPh sb="13" eb="15">
      <t>レンケイ</t>
    </rPh>
    <rPh sb="15" eb="17">
      <t>カサン</t>
    </rPh>
    <phoneticPr fontId="1"/>
  </si>
  <si>
    <t>ヲ　口腔・栄養スクリーニング加算</t>
    <rPh sb="2" eb="4">
      <t>コウクウ</t>
    </rPh>
    <rPh sb="5" eb="7">
      <t>エイヨウ</t>
    </rPh>
    <rPh sb="14" eb="16">
      <t>カサン</t>
    </rPh>
    <phoneticPr fontId="1"/>
  </si>
  <si>
    <t>（２）口腔・栄養スクリーニング加算（Ⅱ）（６月に１回を限度）</t>
    <rPh sb="3" eb="5">
      <t>コウクウ</t>
    </rPh>
    <rPh sb="6" eb="8">
      <t>エイヨウ</t>
    </rPh>
    <rPh sb="15" eb="17">
      <t>カサン</t>
    </rPh>
    <rPh sb="22" eb="23">
      <t>ガツ</t>
    </rPh>
    <rPh sb="25" eb="26">
      <t>カイ</t>
    </rPh>
    <rPh sb="27" eb="29">
      <t>ゲンド</t>
    </rPh>
    <phoneticPr fontId="1"/>
  </si>
  <si>
    <t>ハ　介護予防ケアマネジメント費・委託連携</t>
    <rPh sb="2" eb="4">
      <t>カイゴ</t>
    </rPh>
    <rPh sb="4" eb="6">
      <t>ヨボウ</t>
    </rPh>
    <rPh sb="14" eb="15">
      <t>ヒ</t>
    </rPh>
    <rPh sb="16" eb="18">
      <t>イタク</t>
    </rPh>
    <rPh sb="18" eb="20">
      <t>レンケイ</t>
    </rPh>
    <phoneticPr fontId="1"/>
  </si>
  <si>
    <t>通所型サービス口腔栄養スクリーニング加算Ⅱ</t>
    <rPh sb="0" eb="2">
      <t>ツウショ</t>
    </rPh>
    <rPh sb="2" eb="3">
      <t>ガタ</t>
    </rPh>
    <rPh sb="7" eb="9">
      <t>コウクウ</t>
    </rPh>
    <rPh sb="9" eb="11">
      <t>エイヨウ</t>
    </rPh>
    <rPh sb="18" eb="20">
      <t>カサン</t>
    </rPh>
    <phoneticPr fontId="1"/>
  </si>
  <si>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1"/>
  </si>
  <si>
    <t>カ　介護職員処遇改善加算</t>
    <rPh sb="2" eb="4">
      <t>カイゴ</t>
    </rPh>
    <rPh sb="4" eb="6">
      <t>ショクイン</t>
    </rPh>
    <rPh sb="6" eb="8">
      <t>ショグウ</t>
    </rPh>
    <rPh sb="8" eb="10">
      <t>カイゼン</t>
    </rPh>
    <rPh sb="10" eb="12">
      <t>カサン</t>
    </rPh>
    <phoneticPr fontId="1"/>
  </si>
  <si>
    <t>事業対象者・要支援１・２・要介護1～5</t>
    <rPh sb="0" eb="2">
      <t>ジギョウ</t>
    </rPh>
    <rPh sb="2" eb="4">
      <t>タイショウ</t>
    </rPh>
    <rPh sb="4" eb="5">
      <t>シャ</t>
    </rPh>
    <rPh sb="6" eb="7">
      <t>ヨウ</t>
    </rPh>
    <rPh sb="7" eb="9">
      <t>シエン</t>
    </rPh>
    <rPh sb="13" eb="14">
      <t>ヨウ</t>
    </rPh>
    <rPh sb="14" eb="16">
      <t>カイゴ</t>
    </rPh>
    <phoneticPr fontId="1"/>
  </si>
  <si>
    <t>訪問型サービス同一建物減算</t>
    <rPh sb="0" eb="2">
      <t>ホウモン</t>
    </rPh>
    <rPh sb="2" eb="3">
      <t>ガタ</t>
    </rPh>
    <rPh sb="7" eb="9">
      <t>ドウイツ</t>
    </rPh>
    <rPh sb="9" eb="11">
      <t>タテモノ</t>
    </rPh>
    <rPh sb="11" eb="13">
      <t>ゲンサン</t>
    </rPh>
    <phoneticPr fontId="1"/>
  </si>
  <si>
    <t>減算</t>
    <rPh sb="0" eb="2">
      <t>ゲンサン</t>
    </rPh>
    <phoneticPr fontId="1"/>
  </si>
  <si>
    <t>事業対象者・要支援１・要支援２（週1回程度）
　　　　　　　　　　　　　　　　　　　　1,176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49" eb="51">
      <t>タンイ</t>
    </rPh>
    <phoneticPr fontId="1"/>
  </si>
  <si>
    <t>事業対象者・要支援１・要支援２（週2回程度）
　　　　　　　　　　　　　　　　　　　　2,349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49" eb="51">
      <t>タンイ</t>
    </rPh>
    <phoneticPr fontId="1"/>
  </si>
  <si>
    <t>事業対象者・要支援１・要支援２（週2回程度）
　　　　　　　　　　　　　　　　　　　　　　77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48" eb="50">
      <t>タンイ</t>
    </rPh>
    <phoneticPr fontId="1"/>
  </si>
  <si>
    <t>事業対象者・要支援２（週2回を超える程度）
　　　　　　　　　　　　　　　　　　　　3,727　単位</t>
    <rPh sb="0" eb="2">
      <t>ジギョウ</t>
    </rPh>
    <rPh sb="2" eb="5">
      <t>タイショウシャ</t>
    </rPh>
    <rPh sb="6" eb="7">
      <t>ヨウ</t>
    </rPh>
    <rPh sb="7" eb="9">
      <t>シエン</t>
    </rPh>
    <rPh sb="11" eb="12">
      <t>シュウ</t>
    </rPh>
    <rPh sb="13" eb="14">
      <t>カイ</t>
    </rPh>
    <rPh sb="15" eb="16">
      <t>コ</t>
    </rPh>
    <rPh sb="18" eb="20">
      <t>テイド</t>
    </rPh>
    <rPh sb="48" eb="50">
      <t>タンイ</t>
    </rPh>
    <phoneticPr fontId="1"/>
  </si>
  <si>
    <t>事業対象者・要支援１・要支援２（週1回程度）
※1月の中で全部で4回まで　　 　268　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44" eb="46">
      <t>タンイ</t>
    </rPh>
    <phoneticPr fontId="1"/>
  </si>
  <si>
    <t>事業対象者・要支援２（週2回を超える程度）
※1月の中で全部で12回まで　　　287　単位　</t>
    <rPh sb="0" eb="2">
      <t>ジギョウ</t>
    </rPh>
    <rPh sb="2" eb="5">
      <t>タイショウシャ</t>
    </rPh>
    <rPh sb="6" eb="7">
      <t>ヨウ</t>
    </rPh>
    <rPh sb="7" eb="9">
      <t>シエン</t>
    </rPh>
    <rPh sb="11" eb="12">
      <t>シュウ</t>
    </rPh>
    <rPh sb="13" eb="14">
      <t>カイ</t>
    </rPh>
    <rPh sb="15" eb="16">
      <t>コ</t>
    </rPh>
    <rPh sb="18" eb="20">
      <t>テイド</t>
    </rPh>
    <rPh sb="43" eb="45">
      <t>タンイ</t>
    </rPh>
    <phoneticPr fontId="1"/>
  </si>
  <si>
    <t>所定単位数の10％</t>
    <rPh sb="0" eb="2">
      <t>ショテイ</t>
    </rPh>
    <rPh sb="2" eb="4">
      <t>タンイ</t>
    </rPh>
    <rPh sb="4" eb="5">
      <t>スウ</t>
    </rPh>
    <phoneticPr fontId="1"/>
  </si>
  <si>
    <t>運動器機能向上加算を算定している場合</t>
  </si>
  <si>
    <t>(2)介護職員等特定処遇改善加算(Ⅱ)　</t>
    <rPh sb="7" eb="8">
      <t>トウ</t>
    </rPh>
    <rPh sb="8" eb="10">
      <t>トクテイ</t>
    </rPh>
    <phoneticPr fontId="1"/>
  </si>
  <si>
    <r>
      <t>三宅町介護予防・日常生活支援総合事業費　　　　　　　　　　　　　　　　　単位数サービスコード表　</t>
    </r>
    <r>
      <rPr>
        <sz val="14"/>
        <color indexed="64"/>
        <rFont val="ＭＳ Ｐゴシック"/>
      </rPr>
      <t>　　　　　　　　　　　　　　　　　　　　　　　　　　（令和４年１０月施行版）</t>
    </r>
    <rPh sb="0" eb="3">
      <t>ミヤケチョウ</t>
    </rPh>
    <rPh sb="3" eb="7">
      <t>カイゴヨボウ</t>
    </rPh>
    <rPh sb="8" eb="12">
      <t>ニチジョウセイカツ</t>
    </rPh>
    <rPh sb="12" eb="14">
      <t>シエン</t>
    </rPh>
    <rPh sb="14" eb="18">
      <t>ソウゴウジギョウ</t>
    </rPh>
    <rPh sb="18" eb="19">
      <t>ヒ</t>
    </rPh>
    <rPh sb="36" eb="38">
      <t>タンイ</t>
    </rPh>
    <rPh sb="38" eb="39">
      <t>スウ</t>
    </rPh>
    <rPh sb="46" eb="47">
      <t>ヒョウ</t>
    </rPh>
    <rPh sb="75" eb="77">
      <t>レイワ</t>
    </rPh>
    <rPh sb="78" eb="79">
      <t>ネン</t>
    </rPh>
    <rPh sb="81" eb="82">
      <t>ガツ</t>
    </rPh>
    <rPh sb="82" eb="84">
      <t>シコウ</t>
    </rPh>
    <rPh sb="84" eb="85">
      <t>バン</t>
    </rPh>
    <phoneticPr fontId="1"/>
  </si>
  <si>
    <t>訪問型短時間サービス</t>
    <rPh sb="0" eb="2">
      <t>ホウモン</t>
    </rPh>
    <rPh sb="2" eb="3">
      <t>ガタ</t>
    </rPh>
    <rPh sb="3" eb="6">
      <t>タンジカン</t>
    </rPh>
    <phoneticPr fontId="1"/>
  </si>
  <si>
    <t>ト　訪問型サービス費（独自）（短時間サービス）</t>
    <rPh sb="2" eb="4">
      <t>ホウモン</t>
    </rPh>
    <rPh sb="4" eb="5">
      <t>ガタ</t>
    </rPh>
    <rPh sb="9" eb="10">
      <t>ヒ</t>
    </rPh>
    <rPh sb="11" eb="13">
      <t>ドクジ</t>
    </rPh>
    <rPh sb="15" eb="18">
      <t>タンジカン</t>
    </rPh>
    <phoneticPr fontId="1"/>
  </si>
  <si>
    <t>事業対象者・要支援１・要支援２（20分未満）
※1月につき22回まで　　　　　　　 167　単位　</t>
    <rPh sb="0" eb="2">
      <t>ジギョウ</t>
    </rPh>
    <rPh sb="2" eb="5">
      <t>タイショウシャ</t>
    </rPh>
    <rPh sb="6" eb="9">
      <t>ヨウシエン</t>
    </rPh>
    <rPh sb="11" eb="12">
      <t>ヨウ</t>
    </rPh>
    <rPh sb="12" eb="14">
      <t>シエン</t>
    </rPh>
    <rPh sb="18" eb="19">
      <t>フン</t>
    </rPh>
    <rPh sb="19" eb="21">
      <t>ミマン</t>
    </rPh>
    <rPh sb="31" eb="32">
      <t>カイ</t>
    </rPh>
    <rPh sb="46" eb="48">
      <t>タンイ</t>
    </rPh>
    <phoneticPr fontId="1"/>
  </si>
  <si>
    <t>訪問型サービスベースアップ等支援加算</t>
    <rPh sb="0" eb="2">
      <t>ホウモン</t>
    </rPh>
    <rPh sb="2" eb="3">
      <t>ガタ</t>
    </rPh>
    <rPh sb="13" eb="14">
      <t>トウ</t>
    </rPh>
    <rPh sb="14" eb="16">
      <t>シエン</t>
    </rPh>
    <rPh sb="16" eb="18">
      <t>カサン</t>
    </rPh>
    <phoneticPr fontId="1"/>
  </si>
  <si>
    <t>ヲ　介護職員等ベースアップ加算</t>
    <rPh sb="2" eb="4">
      <t>カイゴ</t>
    </rPh>
    <rPh sb="4" eb="6">
      <t>ショクイン</t>
    </rPh>
    <rPh sb="6" eb="7">
      <t>トウ</t>
    </rPh>
    <rPh sb="13" eb="15">
      <t>カサン</t>
    </rPh>
    <phoneticPr fontId="1"/>
  </si>
  <si>
    <t>所定単位数の24/1000</t>
    <rPh sb="0" eb="2">
      <t>ショテイ</t>
    </rPh>
    <rPh sb="2" eb="5">
      <t>タンイスウ</t>
    </rPh>
    <phoneticPr fontId="1"/>
  </si>
  <si>
    <t>所定単位数の11/1000</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</si>
</sst>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_ "/>
    <numFmt numFmtId="176" formatCode="General&quot;単&quot;&quot;位&quot;"/>
    <numFmt numFmtId="178" formatCode="_ * #,##0_ ;_ * \-#,##0_ ;_ * &quot;-&quot;??_ ;_ @_ "/>
  </numFmts>
  <fonts count="18">
    <font>
      <sz val="10"/>
      <color indexed="64"/>
      <name val="ＭＳ Ｐゴシック"/>
      <family val="3"/>
    </font>
    <font>
      <sz val="6"/>
      <color auto="1"/>
      <name val="ＭＳ Ｐゴシック"/>
      <family val="3"/>
    </font>
    <font>
      <b/>
      <sz val="14"/>
      <color indexed="64"/>
      <name val="ＭＳ Ｐゴシック"/>
      <family val="3"/>
    </font>
    <font>
      <sz val="14"/>
      <color indexed="64"/>
      <name val="ＭＳ Ｐゴシック"/>
    </font>
    <font>
      <sz val="11"/>
      <color indexed="64"/>
      <name val="ＭＳ Ｐゴシック"/>
      <family val="3"/>
    </font>
    <font>
      <b/>
      <sz val="11"/>
      <color indexed="64"/>
      <name val="ＭＳ Ｐゴシック"/>
      <family val="3"/>
    </font>
    <font>
      <sz val="10"/>
      <color auto="1"/>
      <name val="ＭＳ Ｐゴシック"/>
      <family val="3"/>
    </font>
    <font>
      <b/>
      <sz val="16"/>
      <color auto="1"/>
      <name val="ＭＳ Ｐゴシック"/>
      <family val="3"/>
    </font>
    <font>
      <sz val="11"/>
      <color auto="1"/>
      <name val="ＭＳ Ｐゴシック"/>
      <family val="3"/>
    </font>
    <font>
      <sz val="9"/>
      <color auto="1"/>
      <name val="ＭＳ Ｐゴシック"/>
      <family val="3"/>
    </font>
    <font>
      <sz val="6"/>
      <color auto="1"/>
      <name val="ＭＳ Ｐゴシック"/>
      <family val="3"/>
    </font>
    <font>
      <sz val="10"/>
      <color indexed="8"/>
      <name val="ＭＳ Ｐゴシック"/>
    </font>
    <font>
      <sz val="10"/>
      <color theme="1"/>
      <name val="ＭＳ Ｐゴシック"/>
      <family val="3"/>
    </font>
    <font>
      <b/>
      <sz val="16"/>
      <color theme="1"/>
      <name val="ＭＳ Ｐゴシック"/>
      <family val="3"/>
    </font>
    <font>
      <sz val="11"/>
      <color theme="1"/>
      <name val="ＭＳ Ｐゴシック"/>
      <family val="3"/>
    </font>
    <font>
      <sz val="9"/>
      <color theme="1"/>
      <name val="ＭＳ Ｐゴシック"/>
      <family val="3"/>
    </font>
    <font>
      <b/>
      <sz val="16"/>
      <color indexed="64"/>
      <name val="ＭＳ Ｐゴシック"/>
      <family val="3"/>
    </font>
    <font>
      <sz val="12"/>
      <color indexed="64"/>
      <name val="ＭＳ Ｐゴシック"/>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41" fontId="11" fillId="0" borderId="0" applyFont="0" applyFill="0" applyBorder="0" applyAlignment="0" applyProtection="0"/>
  </cellStyleXfs>
  <cellXfs count="260">
    <xf numFmtId="0" fontId="0" fillId="0" borderId="0" xfId="0"/>
    <xf numFmtId="0" fontId="0" fillId="0" borderId="1" xfId="0" applyBorder="1"/>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left" vertical="center"/>
    </xf>
    <xf numFmtId="0" fontId="4" fillId="0" borderId="0" xfId="0" applyFont="1"/>
    <xf numFmtId="0" fontId="5" fillId="0" borderId="0" xfId="0" applyFont="1" applyAlignment="1">
      <alignment horizontal="left"/>
    </xf>
    <xf numFmtId="0" fontId="0" fillId="0" borderId="0" xfId="0" applyAlignment="1">
      <alignment horizontal="left"/>
    </xf>
    <xf numFmtId="49" fontId="0" fillId="0" borderId="0" xfId="0" applyNumberFormat="1" applyAlignment="1">
      <alignment horizontal="left"/>
    </xf>
    <xf numFmtId="0" fontId="5" fillId="0" borderId="0" xfId="0" applyFont="1" applyAlignment="1">
      <alignment horizontal="left" vertical="center"/>
    </xf>
    <xf numFmtId="0" fontId="5" fillId="0" borderId="5" xfId="0" applyFont="1" applyBorder="1" applyAlignment="1">
      <alignment horizontal="left"/>
    </xf>
    <xf numFmtId="0" fontId="0" fillId="0" borderId="6" xfId="0" applyBorder="1" applyAlignment="1">
      <alignment horizontal="left"/>
    </xf>
    <xf numFmtId="0" fontId="0" fillId="0" borderId="0" xfId="0" applyBorder="1" applyAlignment="1">
      <alignment horizontal="left" vertical="top" wrapText="1"/>
    </xf>
    <xf numFmtId="0" fontId="0" fillId="0" borderId="0" xfId="0" applyBorder="1" applyAlignment="1">
      <alignment horizontal="left"/>
    </xf>
    <xf numFmtId="0" fontId="0" fillId="0" borderId="0" xfId="0" applyBorder="1" applyAlignment="1">
      <alignment horizontal="left" vertical="top"/>
    </xf>
    <xf numFmtId="0" fontId="0" fillId="0" borderId="5" xfId="0" applyBorder="1" applyAlignment="1"/>
    <xf numFmtId="0" fontId="0" fillId="0" borderId="7" xfId="0" applyBorder="1" applyAlignment="1">
      <alignment vertical="top"/>
    </xf>
    <xf numFmtId="0" fontId="0" fillId="0" borderId="0" xfId="0" applyBorder="1" applyAlignment="1">
      <alignment vertical="top"/>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applyAlignment="1">
      <alignment horizontal="left"/>
    </xf>
    <xf numFmtId="49" fontId="5" fillId="0" borderId="0" xfId="0" applyNumberFormat="1" applyFont="1" applyAlignment="1">
      <alignment horizontal="center" vertical="center"/>
    </xf>
    <xf numFmtId="0" fontId="0" fillId="0" borderId="11" xfId="0" applyBorder="1" applyAlignment="1">
      <alignment horizontal="left"/>
    </xf>
    <xf numFmtId="0" fontId="0" fillId="0" borderId="1" xfId="0" applyBorder="1" applyAlignment="1">
      <alignment horizontal="left" vertical="top" wrapText="1"/>
    </xf>
    <xf numFmtId="0" fontId="0" fillId="0" borderId="1" xfId="0" applyBorder="1" applyAlignment="1">
      <alignment horizontal="left"/>
    </xf>
    <xf numFmtId="0" fontId="0" fillId="0" borderId="1" xfId="0" applyBorder="1" applyAlignment="1">
      <alignment horizontal="left" vertical="top"/>
    </xf>
    <xf numFmtId="0" fontId="0" fillId="0" borderId="12" xfId="0" applyBorder="1" applyAlignment="1"/>
    <xf numFmtId="0" fontId="0" fillId="0" borderId="0" xfId="0" applyBorder="1" applyAlignment="1"/>
    <xf numFmtId="0" fontId="0" fillId="0" borderId="7" xfId="0" applyBorder="1" applyAlignment="1"/>
    <xf numFmtId="0" fontId="0" fillId="0" borderId="1" xfId="0" applyBorder="1" applyAlignment="1"/>
    <xf numFmtId="0" fontId="0" fillId="0" borderId="7" xfId="0" applyBorder="1" applyAlignment="1">
      <alignment horizontal="left"/>
    </xf>
    <xf numFmtId="0" fontId="0" fillId="0" borderId="7"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16" xfId="0" applyBorder="1" applyAlignment="1">
      <alignment horizontal="left"/>
    </xf>
    <xf numFmtId="0" fontId="0" fillId="0" borderId="16" xfId="0" applyBorder="1" applyAlignment="1">
      <alignment vertical="top" wrapText="1"/>
    </xf>
    <xf numFmtId="0" fontId="0" fillId="0" borderId="1" xfId="0" applyBorder="1" applyAlignment="1">
      <alignment vertical="top" wrapText="1"/>
    </xf>
    <xf numFmtId="0" fontId="0" fillId="0" borderId="12" xfId="0" applyBorder="1" applyAlignment="1">
      <alignment vertical="top" wrapText="1"/>
    </xf>
    <xf numFmtId="0" fontId="6" fillId="0" borderId="0" xfId="0" applyFont="1"/>
    <xf numFmtId="0" fontId="6" fillId="0" borderId="0" xfId="0" applyFont="1" applyAlignment="1">
      <alignment vertical="center"/>
    </xf>
    <xf numFmtId="0" fontId="7" fillId="0" borderId="0" xfId="0" applyFont="1"/>
    <xf numFmtId="0" fontId="8" fillId="0" borderId="17" xfId="0" applyFont="1" applyBorder="1" applyAlignment="1">
      <alignment horizontal="center" vertical="center"/>
    </xf>
    <xf numFmtId="0" fontId="8" fillId="2" borderId="17" xfId="0" applyFont="1" applyFill="1" applyBorder="1" applyAlignment="1">
      <alignment horizontal="center" vertical="center"/>
    </xf>
    <xf numFmtId="0" fontId="8" fillId="0" borderId="17" xfId="0" applyFont="1" applyFill="1" applyBorder="1" applyAlignment="1">
      <alignment vertical="center" shrinkToFit="1"/>
    </xf>
    <xf numFmtId="0" fontId="8" fillId="2" borderId="17" xfId="0" applyFont="1" applyFill="1" applyBorder="1" applyAlignment="1">
      <alignment vertical="center" shrinkToFit="1"/>
    </xf>
    <xf numFmtId="0" fontId="8" fillId="2" borderId="17" xfId="0" applyFont="1" applyFill="1" applyBorder="1" applyAlignment="1">
      <alignment vertical="center"/>
    </xf>
    <xf numFmtId="0" fontId="8" fillId="0" borderId="17" xfId="0" applyFont="1" applyFill="1" applyBorder="1" applyAlignment="1">
      <alignment vertical="center"/>
    </xf>
    <xf numFmtId="0" fontId="8" fillId="0" borderId="18" xfId="0" applyFont="1" applyFill="1" applyBorder="1" applyAlignment="1">
      <alignment vertical="center" wrapText="1"/>
    </xf>
    <xf numFmtId="0" fontId="8" fillId="0" borderId="19" xfId="0" applyFont="1" applyFill="1" applyBorder="1" applyAlignment="1">
      <alignment vertical="center" wrapText="1"/>
    </xf>
    <xf numFmtId="0" fontId="9" fillId="0" borderId="18" xfId="0" applyFont="1" applyFill="1" applyBorder="1" applyAlignment="1">
      <alignment vertical="center" wrapText="1" shrinkToFit="1"/>
    </xf>
    <xf numFmtId="0" fontId="9" fillId="0" borderId="18" xfId="0" applyFont="1" applyFill="1" applyBorder="1" applyAlignment="1">
      <alignment vertical="center" wrapText="1"/>
    </xf>
    <xf numFmtId="0" fontId="10" fillId="0" borderId="18" xfId="0" applyFont="1" applyFill="1" applyBorder="1" applyAlignment="1">
      <alignment vertical="center" wrapText="1"/>
    </xf>
    <xf numFmtId="0" fontId="8" fillId="0" borderId="6" xfId="0" applyFont="1" applyFill="1" applyBorder="1" applyAlignment="1">
      <alignment horizontal="center" vertical="center" shrinkToFit="1"/>
    </xf>
    <xf numFmtId="0" fontId="8" fillId="2" borderId="6" xfId="0" applyFont="1" applyFill="1" applyBorder="1" applyAlignment="1">
      <alignment horizontal="left" vertical="center" wrapText="1"/>
    </xf>
    <xf numFmtId="0" fontId="8" fillId="2" borderId="20" xfId="0" applyFont="1" applyFill="1" applyBorder="1" applyAlignment="1">
      <alignment vertical="top"/>
    </xf>
    <xf numFmtId="0" fontId="8" fillId="2" borderId="21" xfId="0" applyFont="1" applyFill="1" applyBorder="1" applyAlignment="1">
      <alignment vertical="top"/>
    </xf>
    <xf numFmtId="0" fontId="8" fillId="2" borderId="20" xfId="0" applyFont="1" applyFill="1" applyBorder="1" applyAlignment="1">
      <alignment horizontal="left" vertical="top"/>
    </xf>
    <xf numFmtId="0" fontId="8" fillId="2" borderId="22" xfId="0" applyFont="1" applyFill="1" applyBorder="1" applyAlignment="1">
      <alignment horizontal="left" vertical="top"/>
    </xf>
    <xf numFmtId="0" fontId="8" fillId="2" borderId="21" xfId="0" applyFont="1" applyFill="1" applyBorder="1" applyAlignment="1">
      <alignment horizontal="left" vertical="top"/>
    </xf>
    <xf numFmtId="0" fontId="8" fillId="0" borderId="0" xfId="0" applyFont="1" applyFill="1" applyBorder="1" applyAlignment="1">
      <alignment horizontal="left" vertical="center"/>
    </xf>
    <xf numFmtId="0" fontId="8" fillId="0" borderId="5" xfId="0" applyFont="1" applyFill="1" applyBorder="1" applyAlignment="1">
      <alignment horizontal="left" vertical="center"/>
    </xf>
    <xf numFmtId="0" fontId="8" fillId="0" borderId="21" xfId="0" applyFont="1" applyFill="1" applyBorder="1" applyAlignment="1">
      <alignment horizontal="left" vertical="center"/>
    </xf>
    <xf numFmtId="0" fontId="8" fillId="0" borderId="20" xfId="0" applyFont="1" applyFill="1" applyBorder="1" applyAlignment="1">
      <alignment vertical="center" wrapText="1"/>
    </xf>
    <xf numFmtId="0" fontId="8" fillId="0" borderId="10" xfId="0" applyFont="1" applyFill="1" applyBorder="1" applyAlignment="1">
      <alignment horizontal="center" vertical="center" shrinkToFit="1"/>
    </xf>
    <xf numFmtId="41" fontId="8" fillId="2" borderId="10" xfId="1" applyFont="1" applyFill="1" applyBorder="1" applyAlignment="1">
      <alignment vertical="center" wrapText="1"/>
    </xf>
    <xf numFmtId="0" fontId="8" fillId="2" borderId="7" xfId="0" applyFont="1" applyFill="1" applyBorder="1" applyAlignment="1">
      <alignment vertical="top"/>
    </xf>
    <xf numFmtId="0" fontId="8" fillId="2" borderId="5" xfId="0" applyFont="1" applyFill="1" applyBorder="1" applyAlignment="1">
      <alignment vertical="top"/>
    </xf>
    <xf numFmtId="0" fontId="8" fillId="2" borderId="7" xfId="0" applyFont="1" applyFill="1" applyBorder="1" applyAlignment="1">
      <alignment horizontal="left" vertical="top"/>
    </xf>
    <xf numFmtId="0" fontId="8" fillId="2" borderId="0" xfId="0" applyFont="1" applyFill="1" applyBorder="1" applyAlignment="1">
      <alignment horizontal="left" vertical="top"/>
    </xf>
    <xf numFmtId="0" fontId="8" fillId="2" borderId="5" xfId="0" applyFont="1" applyFill="1" applyBorder="1" applyAlignment="1">
      <alignment horizontal="left" vertical="top"/>
    </xf>
    <xf numFmtId="0" fontId="0" fillId="0" borderId="5" xfId="0" applyBorder="1" applyAlignment="1">
      <alignment horizontal="left" vertical="center"/>
    </xf>
    <xf numFmtId="0" fontId="6" fillId="0" borderId="5" xfId="0" applyFont="1" applyBorder="1" applyAlignment="1">
      <alignment vertical="center"/>
    </xf>
    <xf numFmtId="0" fontId="8" fillId="0" borderId="16" xfId="0" applyFont="1" applyFill="1" applyBorder="1" applyAlignment="1">
      <alignment vertical="center" wrapText="1"/>
    </xf>
    <xf numFmtId="0" fontId="8" fillId="0" borderId="11" xfId="0" applyFont="1" applyFill="1" applyBorder="1" applyAlignment="1">
      <alignment horizontal="center" vertical="center" shrinkToFit="1"/>
    </xf>
    <xf numFmtId="176" fontId="8" fillId="2" borderId="11" xfId="0" applyNumberFormat="1" applyFont="1" applyFill="1" applyBorder="1" applyAlignment="1">
      <alignment vertical="center" wrapText="1"/>
    </xf>
    <xf numFmtId="0" fontId="8" fillId="2" borderId="16" xfId="0" applyFont="1" applyFill="1" applyBorder="1" applyAlignment="1">
      <alignment vertical="center"/>
    </xf>
    <xf numFmtId="0" fontId="8" fillId="2" borderId="12" xfId="0" applyFont="1" applyFill="1" applyBorder="1" applyAlignment="1">
      <alignment vertical="center"/>
    </xf>
    <xf numFmtId="0" fontId="8" fillId="2" borderId="16" xfId="0" applyFont="1" applyFill="1" applyBorder="1" applyAlignment="1">
      <alignment horizontal="left" vertical="center"/>
    </xf>
    <xf numFmtId="0" fontId="8" fillId="2" borderId="1" xfId="0" applyFont="1" applyFill="1" applyBorder="1" applyAlignment="1">
      <alignment horizontal="left" vertical="center"/>
    </xf>
    <xf numFmtId="0" fontId="8" fillId="2" borderId="12" xfId="0" applyFont="1" applyFill="1" applyBorder="1" applyAlignment="1">
      <alignment horizontal="left" vertical="center"/>
    </xf>
    <xf numFmtId="0" fontId="8" fillId="0" borderId="1" xfId="0" applyFont="1" applyFill="1" applyBorder="1" applyAlignment="1">
      <alignment horizontal="left" vertical="center"/>
    </xf>
    <xf numFmtId="0" fontId="8" fillId="0" borderId="12" xfId="0" applyFont="1" applyFill="1" applyBorder="1" applyAlignment="1">
      <alignment horizontal="left" vertical="center"/>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176" fontId="8" fillId="2" borderId="10" xfId="0" applyNumberFormat="1" applyFont="1" applyFill="1" applyBorder="1" applyAlignment="1">
      <alignment horizontal="left" vertical="center" wrapText="1"/>
    </xf>
    <xf numFmtId="0" fontId="8" fillId="2" borderId="6" xfId="0" applyFont="1" applyFill="1" applyBorder="1" applyAlignment="1">
      <alignment vertical="center"/>
    </xf>
    <xf numFmtId="0" fontId="8" fillId="0" borderId="6" xfId="0" applyFont="1" applyFill="1" applyBorder="1" applyAlignment="1">
      <alignment vertical="center"/>
    </xf>
    <xf numFmtId="0" fontId="8" fillId="0" borderId="10" xfId="0" applyFont="1" applyFill="1" applyBorder="1" applyAlignment="1">
      <alignment vertical="center"/>
    </xf>
    <xf numFmtId="0" fontId="9" fillId="0" borderId="10" xfId="0" applyFont="1" applyFill="1" applyBorder="1" applyAlignment="1">
      <alignment horizontal="left" vertical="center" wrapText="1"/>
    </xf>
    <xf numFmtId="0" fontId="8" fillId="2" borderId="10" xfId="0" applyFont="1" applyFill="1" applyBorder="1" applyAlignment="1">
      <alignment vertical="center"/>
    </xf>
    <xf numFmtId="0" fontId="6" fillId="0" borderId="10" xfId="0" applyFont="1" applyBorder="1" applyAlignment="1">
      <alignment vertical="center"/>
    </xf>
    <xf numFmtId="0" fontId="8" fillId="0" borderId="7" xfId="0" applyFont="1" applyFill="1" applyBorder="1" applyAlignment="1">
      <alignment horizontal="left" vertical="center"/>
    </xf>
    <xf numFmtId="0" fontId="8" fillId="0" borderId="10" xfId="0" applyFont="1" applyFill="1" applyBorder="1" applyAlignment="1">
      <alignment horizontal="right" vertical="center" wrapText="1"/>
    </xf>
    <xf numFmtId="0" fontId="8" fillId="2" borderId="10" xfId="0" applyFont="1" applyFill="1" applyBorder="1" applyAlignment="1">
      <alignment horizontal="right" vertical="center" wrapText="1"/>
    </xf>
    <xf numFmtId="0" fontId="8" fillId="2" borderId="10" xfId="0" applyFont="1" applyFill="1" applyBorder="1" applyAlignment="1">
      <alignment horizontal="left" vertical="center"/>
    </xf>
    <xf numFmtId="0" fontId="8" fillId="0" borderId="7" xfId="0" applyFont="1" applyFill="1" applyBorder="1" applyAlignment="1">
      <alignment vertical="center"/>
    </xf>
    <xf numFmtId="0" fontId="8" fillId="0" borderId="0" xfId="0" applyFont="1" applyFill="1" applyBorder="1" applyAlignment="1">
      <alignment vertical="center"/>
    </xf>
    <xf numFmtId="0" fontId="8" fillId="2" borderId="10" xfId="0" applyFont="1" applyFill="1" applyBorder="1" applyAlignment="1">
      <alignment horizontal="left" vertical="center" wrapText="1"/>
    </xf>
    <xf numFmtId="9" fontId="8" fillId="0" borderId="10" xfId="0" applyNumberFormat="1" applyFont="1" applyFill="1" applyBorder="1" applyAlignment="1">
      <alignment horizontal="center" vertical="center" wrapText="1"/>
    </xf>
    <xf numFmtId="0" fontId="8" fillId="0" borderId="16" xfId="0" applyFont="1" applyFill="1" applyBorder="1" applyAlignment="1">
      <alignment vertical="center"/>
    </xf>
    <xf numFmtId="0" fontId="6" fillId="0" borderId="1" xfId="0" applyFont="1" applyFill="1" applyBorder="1" applyAlignment="1">
      <alignment vertical="center"/>
    </xf>
    <xf numFmtId="0" fontId="6" fillId="0" borderId="11" xfId="0" applyFont="1" applyFill="1" applyBorder="1" applyAlignment="1">
      <alignment vertical="center"/>
    </xf>
    <xf numFmtId="0" fontId="8" fillId="2" borderId="11" xfId="0" applyFont="1" applyFill="1" applyBorder="1" applyAlignment="1">
      <alignment horizontal="left" vertical="center" wrapText="1"/>
    </xf>
    <xf numFmtId="0" fontId="8" fillId="2" borderId="11" xfId="0" applyFont="1" applyFill="1" applyBorder="1" applyAlignment="1">
      <alignment horizontal="left" vertical="center"/>
    </xf>
    <xf numFmtId="0" fontId="8" fillId="2" borderId="11" xfId="0" applyFont="1" applyFill="1" applyBorder="1" applyAlignment="1">
      <alignment vertical="center"/>
    </xf>
    <xf numFmtId="0" fontId="8" fillId="0" borderId="11" xfId="0" applyFont="1" applyFill="1" applyBorder="1" applyAlignment="1">
      <alignment vertical="center"/>
    </xf>
    <xf numFmtId="0" fontId="8" fillId="0" borderId="17" xfId="0" applyFont="1" applyBorder="1" applyAlignment="1">
      <alignment horizontal="center" vertical="center" wrapText="1"/>
    </xf>
    <xf numFmtId="41" fontId="8" fillId="0" borderId="18" xfId="1" applyFont="1" applyFill="1" applyBorder="1" applyAlignment="1">
      <alignment vertical="center"/>
    </xf>
    <xf numFmtId="41" fontId="8" fillId="0" borderId="17" xfId="1" applyFont="1" applyFill="1" applyBorder="1" applyAlignment="1">
      <alignment vertical="center"/>
    </xf>
    <xf numFmtId="41" fontId="8" fillId="2" borderId="17" xfId="1" applyFont="1" applyFill="1" applyBorder="1" applyAlignment="1">
      <alignment vertical="center"/>
    </xf>
    <xf numFmtId="0" fontId="8" fillId="2" borderId="23" xfId="0" applyFont="1" applyFill="1" applyBorder="1" applyAlignment="1">
      <alignment vertical="center"/>
    </xf>
    <xf numFmtId="0" fontId="8" fillId="0" borderId="23" xfId="0" applyFont="1" applyFill="1" applyBorder="1" applyAlignment="1">
      <alignment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3" xfId="0" applyFont="1" applyFill="1" applyBorder="1" applyAlignment="1">
      <alignment horizontal="center" vertical="center"/>
    </xf>
    <xf numFmtId="0" fontId="12" fillId="0" borderId="0" xfId="0" applyFont="1"/>
    <xf numFmtId="41" fontId="12" fillId="0" borderId="0" xfId="1" applyFont="1" applyAlignment="1">
      <alignment horizontal="right"/>
    </xf>
    <xf numFmtId="0" fontId="12" fillId="0" borderId="0" xfId="0" applyFont="1" applyAlignment="1">
      <alignment vertical="center"/>
    </xf>
    <xf numFmtId="0" fontId="12" fillId="0" borderId="0" xfId="0" applyFont="1" applyAlignment="1"/>
    <xf numFmtId="0" fontId="13" fillId="0" borderId="0" xfId="0" applyFont="1" applyAlignment="1">
      <alignment vertical="center"/>
    </xf>
    <xf numFmtId="0" fontId="14" fillId="0" borderId="17" xfId="0" applyFont="1" applyBorder="1" applyAlignment="1">
      <alignment horizontal="center" vertical="center"/>
    </xf>
    <xf numFmtId="0" fontId="13" fillId="0" borderId="0" xfId="0" applyFont="1" applyFill="1" applyAlignment="1"/>
    <xf numFmtId="0" fontId="14" fillId="0" borderId="0" xfId="0" applyFont="1" applyFill="1" applyBorder="1" applyAlignment="1">
      <alignment horizontal="center"/>
    </xf>
    <xf numFmtId="0" fontId="14" fillId="0" borderId="17" xfId="0" applyFont="1" applyFill="1" applyBorder="1" applyAlignment="1">
      <alignment vertical="center" shrinkToFit="1"/>
    </xf>
    <xf numFmtId="0" fontId="14" fillId="0" borderId="0" xfId="0" applyFont="1" applyFill="1" applyBorder="1" applyAlignment="1">
      <alignment shrinkToFit="1"/>
    </xf>
    <xf numFmtId="0" fontId="14" fillId="0" borderId="0" xfId="0" applyFont="1" applyFill="1" applyBorder="1" applyAlignment="1"/>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0"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20" xfId="0" applyFont="1" applyFill="1" applyBorder="1" applyAlignment="1">
      <alignment horizontal="left" vertical="center" wrapText="1" indent="1" shrinkToFit="1"/>
    </xf>
    <xf numFmtId="0" fontId="14" fillId="0" borderId="21" xfId="0" applyFont="1" applyFill="1" applyBorder="1" applyAlignment="1">
      <alignment horizontal="left" vertical="center" wrapText="1" indent="1" shrinkToFit="1"/>
    </xf>
    <xf numFmtId="0" fontId="14" fillId="0" borderId="17"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20" xfId="0" applyFont="1" applyFill="1" applyBorder="1" applyAlignment="1">
      <alignment horizontal="center" vertical="center" wrapText="1"/>
    </xf>
    <xf numFmtId="0" fontId="0" fillId="0" borderId="22" xfId="0" applyBorder="1" applyAlignment="1">
      <alignment horizontal="center" vertical="center" wrapText="1"/>
    </xf>
    <xf numFmtId="0" fontId="14" fillId="0" borderId="0" xfId="0" applyFont="1" applyFill="1" applyBorder="1" applyAlignment="1">
      <alignment wrapText="1"/>
    </xf>
    <xf numFmtId="0" fontId="14" fillId="0" borderId="7" xfId="0" applyFont="1" applyBorder="1" applyAlignment="1">
      <alignment horizontal="center" vertical="center"/>
    </xf>
    <xf numFmtId="0" fontId="14" fillId="0" borderId="5" xfId="0" applyFont="1" applyBorder="1" applyAlignment="1">
      <alignment horizontal="center" vertical="center"/>
    </xf>
    <xf numFmtId="0" fontId="14" fillId="0" borderId="16"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7" xfId="0" applyFont="1" applyFill="1" applyBorder="1" applyAlignment="1">
      <alignment horizontal="left" vertical="center" wrapText="1" indent="1" shrinkToFit="1"/>
    </xf>
    <xf numFmtId="0" fontId="14" fillId="0" borderId="5" xfId="0" applyFont="1" applyFill="1" applyBorder="1" applyAlignment="1">
      <alignment horizontal="left" vertical="center" wrapText="1" indent="1" shrinkToFit="1"/>
    </xf>
    <xf numFmtId="0" fontId="14" fillId="0" borderId="10" xfId="0" applyFont="1" applyFill="1" applyBorder="1" applyAlignment="1">
      <alignment horizontal="left" vertical="center" wrapText="1"/>
    </xf>
    <xf numFmtId="0" fontId="14" fillId="0" borderId="6" xfId="0" applyFont="1" applyFill="1" applyBorder="1" applyAlignment="1">
      <alignment horizontal="left" vertical="center" shrinkToFit="1"/>
    </xf>
    <xf numFmtId="0" fontId="0" fillId="0" borderId="1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left" vertical="center" wrapText="1"/>
    </xf>
    <xf numFmtId="0" fontId="14" fillId="0" borderId="20" xfId="0" applyFont="1" applyFill="1" applyBorder="1" applyAlignment="1">
      <alignment vertical="center" wrapText="1"/>
    </xf>
    <xf numFmtId="0" fontId="14" fillId="0" borderId="21" xfId="0" applyFont="1" applyFill="1" applyBorder="1" applyAlignment="1">
      <alignment vertical="center" wrapText="1"/>
    </xf>
    <xf numFmtId="0" fontId="14" fillId="0" borderId="20" xfId="0" applyFont="1" applyFill="1" applyBorder="1" applyAlignment="1">
      <alignment vertical="center" shrinkToFit="1"/>
    </xf>
    <xf numFmtId="0" fontId="14" fillId="0" borderId="21" xfId="0" applyFont="1" applyFill="1" applyBorder="1" applyAlignment="1">
      <alignment vertical="center" shrinkToFit="1"/>
    </xf>
    <xf numFmtId="0" fontId="14" fillId="0" borderId="6" xfId="0" applyFont="1" applyFill="1" applyBorder="1" applyAlignment="1">
      <alignment vertical="center"/>
    </xf>
    <xf numFmtId="0" fontId="14" fillId="0" borderId="6" xfId="0" applyFont="1" applyFill="1" applyBorder="1" applyAlignment="1">
      <alignment vertical="center" wrapText="1"/>
    </xf>
    <xf numFmtId="0" fontId="14" fillId="0" borderId="16" xfId="0" applyFont="1" applyFill="1" applyBorder="1" applyAlignment="1">
      <alignment horizontal="left" vertical="center" wrapText="1" indent="1" shrinkToFit="1"/>
    </xf>
    <xf numFmtId="0" fontId="14" fillId="0" borderId="12" xfId="0" applyFont="1" applyFill="1" applyBorder="1" applyAlignment="1">
      <alignment horizontal="left" vertical="center" wrapText="1" indent="1" shrinkToFit="1"/>
    </xf>
    <xf numFmtId="0" fontId="14" fillId="0" borderId="10" xfId="0" applyFont="1" applyFill="1" applyBorder="1" applyAlignment="1">
      <alignment vertical="center" wrapText="1"/>
    </xf>
    <xf numFmtId="0" fontId="14" fillId="0" borderId="11" xfId="0" applyFont="1" applyFill="1" applyBorder="1" applyAlignment="1">
      <alignment horizontal="left" vertical="center" shrinkToFit="1"/>
    </xf>
    <xf numFmtId="0" fontId="14" fillId="0" borderId="18" xfId="0" applyFont="1" applyFill="1" applyBorder="1" applyAlignment="1">
      <alignment horizontal="center" vertical="center" shrinkToFit="1"/>
    </xf>
    <xf numFmtId="0" fontId="14" fillId="0" borderId="23" xfId="0" applyFont="1" applyFill="1" applyBorder="1" applyAlignment="1">
      <alignment horizontal="center" vertical="center" shrinkToFit="1"/>
    </xf>
    <xf numFmtId="0" fontId="14" fillId="0" borderId="6" xfId="0" applyFont="1" applyFill="1" applyBorder="1" applyAlignment="1">
      <alignment vertical="center" shrinkToFit="1"/>
    </xf>
    <xf numFmtId="0" fontId="14" fillId="0" borderId="20" xfId="0" applyFont="1" applyFill="1" applyBorder="1" applyAlignment="1">
      <alignment horizontal="left" vertical="center" shrinkToFit="1"/>
    </xf>
    <xf numFmtId="0" fontId="14" fillId="0" borderId="21" xfId="0" applyFont="1" applyFill="1" applyBorder="1" applyAlignment="1">
      <alignment horizontal="left" vertical="center" shrinkToFit="1"/>
    </xf>
    <xf numFmtId="0" fontId="14" fillId="0" borderId="7" xfId="0" applyFont="1" applyFill="1" applyBorder="1" applyAlignment="1">
      <alignment vertical="center" wrapText="1"/>
    </xf>
    <xf numFmtId="0" fontId="14" fillId="0" borderId="5" xfId="0" applyFont="1" applyFill="1" applyBorder="1" applyAlignment="1">
      <alignment vertical="center" wrapText="1"/>
    </xf>
    <xf numFmtId="0" fontId="14" fillId="0" borderId="7" xfId="0" applyFont="1" applyFill="1" applyBorder="1" applyAlignment="1">
      <alignment vertical="center" shrinkToFit="1"/>
    </xf>
    <xf numFmtId="0" fontId="14" fillId="0" borderId="5" xfId="0" applyFont="1" applyFill="1" applyBorder="1" applyAlignment="1">
      <alignment vertical="center" shrinkToFit="1"/>
    </xf>
    <xf numFmtId="0" fontId="14" fillId="0" borderId="10" xfId="0" applyFont="1" applyFill="1" applyBorder="1" applyAlignment="1">
      <alignment vertical="center"/>
    </xf>
    <xf numFmtId="0" fontId="14" fillId="0" borderId="6" xfId="0" applyFont="1" applyFill="1" applyBorder="1" applyAlignment="1">
      <alignment horizontal="left" vertical="center"/>
    </xf>
    <xf numFmtId="0" fontId="14" fillId="0" borderId="17" xfId="0" applyFont="1" applyFill="1" applyBorder="1" applyAlignment="1">
      <alignment horizontal="left" vertical="center" shrinkToFit="1"/>
    </xf>
    <xf numFmtId="0" fontId="12" fillId="0" borderId="10" xfId="0" applyFont="1" applyFill="1" applyBorder="1" applyAlignment="1">
      <alignment vertical="center"/>
    </xf>
    <xf numFmtId="0" fontId="14" fillId="0" borderId="16"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11" xfId="0" applyFont="1" applyFill="1" applyBorder="1" applyAlignment="1">
      <alignment vertical="center" shrinkToFit="1"/>
    </xf>
    <xf numFmtId="0" fontId="14" fillId="0" borderId="16" xfId="0" applyFont="1" applyFill="1" applyBorder="1" applyAlignment="1">
      <alignment vertical="center" wrapText="1"/>
    </xf>
    <xf numFmtId="0" fontId="14" fillId="0" borderId="12" xfId="0" applyFont="1" applyFill="1" applyBorder="1" applyAlignment="1">
      <alignment vertical="center" wrapText="1"/>
    </xf>
    <xf numFmtId="0" fontId="14" fillId="0" borderId="16" xfId="0" applyFont="1" applyFill="1" applyBorder="1" applyAlignment="1">
      <alignment vertical="center" shrinkToFit="1"/>
    </xf>
    <xf numFmtId="0" fontId="14" fillId="0" borderId="12" xfId="0" applyFont="1" applyFill="1" applyBorder="1" applyAlignment="1">
      <alignment vertical="center" shrinkToFit="1"/>
    </xf>
    <xf numFmtId="0" fontId="14" fillId="0" borderId="11" xfId="0" applyFont="1" applyFill="1" applyBorder="1" applyAlignment="1">
      <alignment vertical="center"/>
    </xf>
    <xf numFmtId="0" fontId="14" fillId="0" borderId="11" xfId="0" applyFont="1" applyFill="1" applyBorder="1" applyAlignment="1">
      <alignment horizontal="left" vertical="center" wrapText="1"/>
    </xf>
    <xf numFmtId="0" fontId="14" fillId="0" borderId="10" xfId="0" applyFont="1" applyFill="1" applyBorder="1" applyAlignment="1">
      <alignment horizontal="left" vertical="center"/>
    </xf>
    <xf numFmtId="0" fontId="15" fillId="0" borderId="10" xfId="0" applyFont="1" applyFill="1" applyBorder="1" applyAlignment="1">
      <alignment vertical="center"/>
    </xf>
    <xf numFmtId="41" fontId="14" fillId="0" borderId="6" xfId="1" applyFont="1" applyFill="1" applyBorder="1" applyAlignment="1">
      <alignment horizontal="left" vertical="center" shrinkToFit="1"/>
    </xf>
    <xf numFmtId="41" fontId="14" fillId="0" borderId="6" xfId="1" applyFont="1" applyFill="1" applyBorder="1" applyAlignment="1">
      <alignment horizontal="left" vertical="center"/>
    </xf>
    <xf numFmtId="41" fontId="14" fillId="0" borderId="6" xfId="1" applyFont="1" applyFill="1" applyBorder="1" applyAlignment="1">
      <alignment horizontal="left" vertical="center" wrapText="1"/>
    </xf>
    <xf numFmtId="41" fontId="14" fillId="0" borderId="17" xfId="1" applyFont="1" applyFill="1" applyBorder="1" applyAlignment="1">
      <alignment vertical="center" shrinkToFit="1"/>
    </xf>
    <xf numFmtId="0" fontId="15" fillId="0" borderId="0" xfId="0" applyFont="1" applyFill="1" applyBorder="1" applyAlignment="1">
      <alignment wrapText="1"/>
    </xf>
    <xf numFmtId="41" fontId="12" fillId="0" borderId="0" xfId="1" applyFont="1" applyAlignment="1">
      <alignment horizontal="right" vertical="center"/>
    </xf>
    <xf numFmtId="41" fontId="14" fillId="0" borderId="10" xfId="1" applyFont="1" applyFill="1" applyBorder="1" applyAlignment="1">
      <alignment horizontal="right" vertical="center"/>
    </xf>
    <xf numFmtId="41" fontId="14" fillId="0" borderId="10" xfId="1" applyFont="1" applyFill="1" applyBorder="1" applyAlignment="1">
      <alignment horizontal="right" vertical="center" wrapText="1"/>
    </xf>
    <xf numFmtId="41" fontId="14" fillId="0" borderId="10" xfId="1" applyFont="1" applyFill="1" applyBorder="1" applyAlignment="1">
      <alignment horizontal="right" vertical="center" shrinkToFit="1"/>
    </xf>
    <xf numFmtId="41" fontId="15" fillId="0" borderId="0" xfId="1" applyFont="1" applyFill="1" applyBorder="1" applyAlignment="1">
      <alignment horizontal="right" wrapText="1"/>
    </xf>
    <xf numFmtId="0" fontId="14" fillId="0" borderId="22" xfId="0" applyFont="1" applyFill="1" applyBorder="1" applyAlignment="1">
      <alignment horizontal="center" vertical="center" wrapText="1"/>
    </xf>
    <xf numFmtId="41" fontId="14" fillId="0" borderId="0" xfId="1" applyFont="1" applyFill="1" applyBorder="1" applyAlignment="1">
      <alignment horizontal="right" vertical="center" wrapText="1"/>
    </xf>
    <xf numFmtId="41" fontId="14" fillId="0" borderId="5" xfId="1" applyFont="1" applyFill="1" applyBorder="1" applyAlignment="1">
      <alignment horizontal="right" vertical="center" wrapText="1"/>
    </xf>
    <xf numFmtId="41" fontId="14" fillId="0" borderId="0" xfId="1" applyFont="1" applyFill="1" applyBorder="1" applyAlignment="1">
      <alignment horizontal="right"/>
    </xf>
    <xf numFmtId="41" fontId="14" fillId="0" borderId="22" xfId="1" applyFont="1" applyFill="1" applyBorder="1" applyAlignment="1">
      <alignment horizontal="right" vertical="center" wrapText="1"/>
    </xf>
    <xf numFmtId="41" fontId="14" fillId="0" borderId="21" xfId="1" applyFont="1" applyFill="1" applyBorder="1" applyAlignment="1">
      <alignment horizontal="right" vertical="center" wrapText="1"/>
    </xf>
    <xf numFmtId="0" fontId="14" fillId="0" borderId="16" xfId="0" applyFont="1" applyBorder="1" applyAlignment="1">
      <alignment horizontal="center" vertical="center"/>
    </xf>
    <xf numFmtId="0" fontId="14" fillId="0" borderId="12" xfId="0" applyFont="1" applyBorder="1" applyAlignment="1">
      <alignment horizontal="center" vertical="center"/>
    </xf>
    <xf numFmtId="0" fontId="14" fillId="0" borderId="11" xfId="0" applyFont="1" applyFill="1" applyBorder="1" applyAlignment="1">
      <alignment horizontal="left" vertical="center"/>
    </xf>
    <xf numFmtId="0" fontId="14" fillId="0" borderId="16" xfId="0" applyFont="1" applyFill="1" applyBorder="1" applyAlignment="1">
      <alignment horizontal="center" vertical="center" wrapText="1"/>
    </xf>
    <xf numFmtId="0" fontId="14" fillId="0" borderId="1" xfId="0" applyFont="1" applyFill="1" applyBorder="1" applyAlignment="1">
      <alignment horizontal="center" vertical="center" wrapText="1"/>
    </xf>
    <xf numFmtId="9" fontId="14" fillId="0" borderId="1" xfId="0" applyNumberFormat="1" applyFont="1" applyFill="1" applyBorder="1" applyAlignment="1">
      <alignment horizontal="left" vertical="center" wrapText="1"/>
    </xf>
    <xf numFmtId="0" fontId="14" fillId="0" borderId="1" xfId="0" applyFont="1" applyFill="1" applyBorder="1" applyAlignment="1">
      <alignment vertical="center" wrapText="1"/>
    </xf>
    <xf numFmtId="0" fontId="14" fillId="0" borderId="11" xfId="0" applyFont="1" applyBorder="1" applyAlignment="1">
      <alignment horizontal="center" vertical="center" wrapText="1"/>
    </xf>
    <xf numFmtId="41" fontId="14" fillId="0" borderId="11" xfId="1" applyFont="1" applyFill="1" applyBorder="1" applyAlignment="1">
      <alignment vertical="center"/>
    </xf>
    <xf numFmtId="177" fontId="14" fillId="0" borderId="11" xfId="1" applyNumberFormat="1" applyFont="1" applyFill="1" applyBorder="1" applyAlignment="1">
      <alignment vertical="center"/>
    </xf>
    <xf numFmtId="41" fontId="14" fillId="0" borderId="17" xfId="1" applyFont="1" applyFill="1" applyBorder="1" applyAlignment="1">
      <alignment vertical="center"/>
    </xf>
    <xf numFmtId="41" fontId="14" fillId="0" borderId="0" xfId="1" applyFont="1" applyFill="1" applyBorder="1" applyAlignment="1"/>
    <xf numFmtId="178" fontId="14" fillId="0" borderId="17" xfId="1" applyNumberFormat="1" applyFont="1" applyFill="1" applyBorder="1" applyAlignment="1">
      <alignment vertical="center"/>
    </xf>
    <xf numFmtId="0" fontId="14" fillId="0" borderId="18" xfId="0" applyFont="1" applyBorder="1" applyAlignment="1">
      <alignment horizontal="center" vertical="center"/>
    </xf>
    <xf numFmtId="0" fontId="14" fillId="0" borderId="23" xfId="0" applyFont="1" applyBorder="1" applyAlignment="1">
      <alignment horizontal="center" vertical="center"/>
    </xf>
    <xf numFmtId="0" fontId="14" fillId="0" borderId="19" xfId="0" applyFont="1" applyFill="1" applyBorder="1" applyAlignment="1">
      <alignment horizontal="center" vertical="top"/>
    </xf>
    <xf numFmtId="0" fontId="14" fillId="0" borderId="23" xfId="0" applyFont="1" applyFill="1" applyBorder="1" applyAlignment="1">
      <alignment horizontal="center" vertical="top"/>
    </xf>
    <xf numFmtId="0" fontId="14" fillId="0" borderId="18" xfId="0" applyFont="1" applyFill="1" applyBorder="1" applyAlignment="1">
      <alignment horizontal="center" vertical="top"/>
    </xf>
    <xf numFmtId="0" fontId="14" fillId="2" borderId="0" xfId="0" applyFont="1" applyFill="1" applyBorder="1" applyAlignment="1"/>
    <xf numFmtId="0" fontId="14" fillId="2" borderId="18"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7" xfId="0" applyFont="1" applyFill="1" applyBorder="1" applyAlignment="1">
      <alignment horizontal="center" vertical="top"/>
    </xf>
    <xf numFmtId="0" fontId="0" fillId="0" borderId="0" xfId="0" applyAlignment="1">
      <alignment vertical="center"/>
    </xf>
    <xf numFmtId="0" fontId="16" fillId="0" borderId="0" xfId="0" applyFont="1"/>
    <xf numFmtId="0" fontId="4" fillId="0" borderId="17" xfId="0" applyFont="1" applyBorder="1" applyAlignment="1">
      <alignment horizontal="center" vertical="center"/>
    </xf>
    <xf numFmtId="0" fontId="17" fillId="0" borderId="0" xfId="0" applyFont="1" applyAlignment="1">
      <alignment horizontal="left"/>
    </xf>
    <xf numFmtId="0" fontId="0" fillId="0" borderId="0" xfId="0" applyFont="1"/>
    <xf numFmtId="0" fontId="4" fillId="0" borderId="17" xfId="0" applyFont="1" applyFill="1" applyBorder="1" applyAlignment="1">
      <alignment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6" xfId="0" applyFont="1" applyFill="1" applyBorder="1" applyAlignment="1">
      <alignment vertical="center" wrapText="1"/>
    </xf>
    <xf numFmtId="0" fontId="4" fillId="0" borderId="6" xfId="0" applyFont="1" applyFill="1" applyBorder="1" applyAlignment="1">
      <alignment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Fill="1" applyBorder="1" applyAlignment="1">
      <alignment vertical="center" wrapText="1"/>
    </xf>
    <xf numFmtId="0" fontId="4" fillId="0" borderId="10" xfId="0" applyFont="1" applyFill="1" applyBorder="1" applyAlignment="1">
      <alignment vertical="center" shrinkToFit="1"/>
    </xf>
    <xf numFmtId="0" fontId="4" fillId="0" borderId="10" xfId="0" applyFont="1" applyFill="1" applyBorder="1" applyAlignment="1">
      <alignment vertical="center"/>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Fill="1" applyBorder="1" applyAlignment="1">
      <alignment vertical="center"/>
    </xf>
    <xf numFmtId="0" fontId="4" fillId="0" borderId="11" xfId="0" applyFont="1" applyBorder="1" applyAlignment="1">
      <alignment horizontal="center" vertical="center" wrapText="1"/>
    </xf>
    <xf numFmtId="41" fontId="4" fillId="0" borderId="11" xfId="1" applyFont="1" applyFill="1" applyBorder="1" applyAlignment="1">
      <alignment vertic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Fill="1" applyBorder="1" applyAlignment="1">
      <alignment horizontal="center" vertical="top"/>
    </xf>
    <xf numFmtId="0" fontId="4" fillId="0" borderId="19" xfId="0" applyFont="1" applyFill="1" applyBorder="1" applyAlignment="1">
      <alignment horizontal="center" vertical="top"/>
    </xf>
    <xf numFmtId="0" fontId="4" fillId="0" borderId="23" xfId="0" applyFont="1" applyFill="1" applyBorder="1" applyAlignment="1">
      <alignment horizontal="center" vertical="top"/>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365760</xdr:colOff>
      <xdr:row>22</xdr:row>
      <xdr:rowOff>147320</xdr:rowOff>
    </xdr:from>
    <xdr:to xmlns:xdr="http://schemas.openxmlformats.org/drawingml/2006/spreadsheetDrawing">
      <xdr:col>9</xdr:col>
      <xdr:colOff>306705</xdr:colOff>
      <xdr:row>48</xdr:row>
      <xdr:rowOff>10795</xdr:rowOff>
    </xdr:to>
    <xdr:sp macro="" textlink="">
      <xdr:nvSpPr>
        <xdr:cNvPr id="3" name="角丸四角形 2"/>
        <xdr:cNvSpPr/>
      </xdr:nvSpPr>
      <xdr:spPr>
        <a:xfrm>
          <a:off x="365760" y="4071620"/>
          <a:ext cx="5721350" cy="4911725"/>
        </a:xfrm>
        <a:prstGeom prst="roundRect">
          <a:avLst>
            <a:gd name="adj" fmla="val 6945"/>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4:I49"/>
  <sheetViews>
    <sheetView view="pageBreakPreview" topLeftCell="A4" zoomScale="80" zoomScaleSheetLayoutView="80" workbookViewId="0">
      <selection activeCell="O15" sqref="O15"/>
    </sheetView>
  </sheetViews>
  <sheetFormatPr defaultRowHeight="12"/>
  <cols>
    <col min="4" max="4" width="11.85546875" customWidth="1"/>
    <col min="9" max="9" width="11.85546875" customWidth="1"/>
  </cols>
  <sheetData>
    <row r="4" spans="2:9" ht="12" customHeight="1">
      <c r="B4" s="2" t="s">
        <v>216</v>
      </c>
      <c r="C4" s="19"/>
      <c r="D4" s="19"/>
      <c r="E4" s="19"/>
      <c r="F4" s="19"/>
      <c r="G4" s="19"/>
      <c r="H4" s="19"/>
      <c r="I4" s="36"/>
    </row>
    <row r="5" spans="2:9">
      <c r="B5" s="3"/>
      <c r="C5" s="20"/>
      <c r="D5" s="20"/>
      <c r="E5" s="20"/>
      <c r="F5" s="20"/>
      <c r="G5" s="20"/>
      <c r="H5" s="20"/>
      <c r="I5" s="37"/>
    </row>
    <row r="6" spans="2:9">
      <c r="B6" s="3"/>
      <c r="C6" s="20"/>
      <c r="D6" s="20"/>
      <c r="E6" s="20"/>
      <c r="F6" s="20"/>
      <c r="G6" s="20"/>
      <c r="H6" s="20"/>
      <c r="I6" s="37"/>
    </row>
    <row r="7" spans="2:9">
      <c r="B7" s="3"/>
      <c r="C7" s="20"/>
      <c r="D7" s="20"/>
      <c r="E7" s="20"/>
      <c r="F7" s="20"/>
      <c r="G7" s="20"/>
      <c r="H7" s="20"/>
      <c r="I7" s="37"/>
    </row>
    <row r="8" spans="2:9">
      <c r="B8" s="3"/>
      <c r="C8" s="20"/>
      <c r="D8" s="20"/>
      <c r="E8" s="20"/>
      <c r="F8" s="20"/>
      <c r="G8" s="20"/>
      <c r="H8" s="20"/>
      <c r="I8" s="37"/>
    </row>
    <row r="9" spans="2:9">
      <c r="B9" s="4"/>
      <c r="C9" s="21"/>
      <c r="D9" s="21"/>
      <c r="E9" s="21"/>
      <c r="F9" s="21"/>
      <c r="G9" s="21"/>
      <c r="H9" s="21"/>
      <c r="I9" s="38"/>
    </row>
    <row r="13" spans="2:9">
      <c r="D13" s="23"/>
      <c r="E13" s="23"/>
      <c r="F13" s="23"/>
      <c r="G13" s="23"/>
    </row>
    <row r="14" spans="2:9">
      <c r="D14" s="23"/>
      <c r="E14" s="23"/>
      <c r="F14" s="23"/>
      <c r="G14" s="23"/>
    </row>
    <row r="18" spans="2:9" ht="21" customHeight="1">
      <c r="B18" s="5"/>
      <c r="C18" s="5"/>
      <c r="D18" s="5"/>
      <c r="E18" s="5"/>
      <c r="F18" s="5"/>
      <c r="G18" s="5"/>
      <c r="H18" s="5"/>
    </row>
    <row r="19" spans="2:9" ht="21" customHeight="1">
      <c r="B19" s="5" t="s">
        <v>121</v>
      </c>
      <c r="C19" s="5"/>
      <c r="D19" s="5"/>
      <c r="E19" s="5"/>
      <c r="F19" s="5"/>
      <c r="G19" s="5"/>
      <c r="H19" s="5"/>
      <c r="I19">
        <v>1</v>
      </c>
    </row>
    <row r="20" spans="2:9" ht="21" customHeight="1">
      <c r="B20" s="5" t="s">
        <v>78</v>
      </c>
      <c r="C20" s="5"/>
      <c r="D20" s="5"/>
      <c r="E20" s="5"/>
      <c r="F20" s="5"/>
      <c r="G20" s="5"/>
      <c r="H20" s="5"/>
      <c r="I20">
        <v>2</v>
      </c>
    </row>
    <row r="21" spans="2:9" ht="21" customHeight="1">
      <c r="B21" s="5" t="s">
        <v>120</v>
      </c>
      <c r="C21" s="5"/>
      <c r="D21" s="5"/>
      <c r="E21" s="5"/>
      <c r="F21" s="5"/>
      <c r="G21" s="5"/>
      <c r="H21" s="5"/>
      <c r="I21">
        <v>3</v>
      </c>
    </row>
    <row r="22" spans="2:9" ht="21" customHeight="1"/>
    <row r="23" spans="2:9" ht="21" customHeight="1">
      <c r="B23" s="5"/>
      <c r="C23" s="5"/>
      <c r="D23" s="5"/>
      <c r="E23" s="5"/>
      <c r="F23" s="5"/>
      <c r="G23" s="5"/>
      <c r="H23" s="5"/>
    </row>
    <row r="24" spans="2:9" ht="21" customHeight="1"/>
    <row r="25" spans="2:9" ht="21" customHeight="1">
      <c r="B25" s="6" t="s">
        <v>132</v>
      </c>
    </row>
    <row r="26" spans="2:9" ht="21" customHeight="1"/>
    <row r="27" spans="2:9" ht="21" customHeight="1">
      <c r="B27" s="7" t="s">
        <v>133</v>
      </c>
      <c r="C27" s="7"/>
      <c r="D27" s="7"/>
      <c r="E27" s="7"/>
      <c r="F27" s="7"/>
      <c r="G27" s="7"/>
      <c r="H27" s="7"/>
      <c r="I27" s="7"/>
    </row>
    <row r="28" spans="2:9" ht="21" customHeight="1">
      <c r="B28" s="8"/>
      <c r="C28" s="8"/>
      <c r="D28" s="8"/>
      <c r="E28" s="8"/>
      <c r="F28" s="8"/>
      <c r="G28" s="8"/>
      <c r="H28" s="8"/>
      <c r="I28" s="8"/>
    </row>
    <row r="29" spans="2:9" ht="21" customHeight="1">
      <c r="B29" s="9" t="s">
        <v>98</v>
      </c>
      <c r="C29" s="9"/>
      <c r="D29" s="9"/>
      <c r="E29" s="9"/>
      <c r="F29" s="9"/>
      <c r="G29" s="9"/>
      <c r="H29" s="9"/>
      <c r="I29" s="9"/>
    </row>
    <row r="30" spans="2:9" ht="21" customHeight="1">
      <c r="B30" s="8"/>
      <c r="C30" s="8"/>
      <c r="D30" s="8"/>
      <c r="E30" s="8"/>
      <c r="F30" s="8"/>
      <c r="G30" s="8"/>
      <c r="H30" s="8"/>
      <c r="I30" s="8"/>
    </row>
    <row r="31" spans="2:9" ht="21" customHeight="1">
      <c r="B31" s="9" t="s">
        <v>135</v>
      </c>
      <c r="C31" s="9"/>
      <c r="D31" s="9"/>
      <c r="E31" s="9"/>
      <c r="F31" s="9"/>
      <c r="G31" s="9"/>
      <c r="H31" s="9"/>
      <c r="I31" s="9"/>
    </row>
    <row r="32" spans="2:9">
      <c r="B32" s="8"/>
      <c r="C32" s="8"/>
      <c r="D32" s="8"/>
      <c r="E32" s="8"/>
      <c r="F32" s="8"/>
      <c r="G32" s="8"/>
      <c r="H32" s="8"/>
      <c r="I32" s="8"/>
    </row>
    <row r="33" spans="1:9">
      <c r="B33" s="9" t="s">
        <v>15</v>
      </c>
      <c r="C33" s="9"/>
      <c r="D33" s="9"/>
      <c r="E33" s="9"/>
      <c r="F33" s="9"/>
      <c r="G33" s="9"/>
      <c r="H33" s="9"/>
      <c r="I33" s="9"/>
    </row>
    <row r="34" spans="1:9">
      <c r="B34" s="8"/>
      <c r="C34" s="8"/>
      <c r="D34" s="8"/>
      <c r="E34" s="8"/>
      <c r="F34" s="8"/>
      <c r="G34" s="8"/>
      <c r="H34" s="8"/>
      <c r="I34" s="8"/>
    </row>
    <row r="35" spans="1:9">
      <c r="B35" s="9" t="s">
        <v>136</v>
      </c>
      <c r="C35" s="9"/>
      <c r="D35" s="9"/>
      <c r="E35" s="9"/>
      <c r="F35" s="9"/>
      <c r="G35" s="9"/>
      <c r="H35" s="9"/>
      <c r="I35" s="9"/>
    </row>
    <row r="38" spans="1:9" ht="13.5">
      <c r="B38" s="10" t="s">
        <v>134</v>
      </c>
      <c r="C38" s="10"/>
      <c r="D38" s="10"/>
      <c r="E38" s="10"/>
      <c r="F38" s="10"/>
      <c r="G38" s="10"/>
      <c r="H38" s="10"/>
      <c r="I38" s="10"/>
    </row>
    <row r="39" spans="1:9" ht="13.5">
      <c r="B39" s="7" t="s">
        <v>131</v>
      </c>
      <c r="C39" s="7"/>
      <c r="D39" s="7"/>
      <c r="E39" s="7"/>
      <c r="F39" s="7"/>
      <c r="G39" s="7"/>
      <c r="H39" s="7"/>
      <c r="I39" s="7"/>
    </row>
    <row r="40" spans="1:9" ht="13.5">
      <c r="B40" s="11" t="s">
        <v>45</v>
      </c>
      <c r="C40" s="11"/>
      <c r="D40" s="11"/>
      <c r="E40" s="11"/>
      <c r="F40" s="11"/>
      <c r="G40" s="11"/>
      <c r="H40" s="11"/>
      <c r="I40" s="11"/>
    </row>
    <row r="41" spans="1:9">
      <c r="A41" s="1"/>
      <c r="B41" s="12" t="s">
        <v>122</v>
      </c>
      <c r="C41" s="22"/>
      <c r="D41" s="24"/>
      <c r="E41" s="12" t="s">
        <v>8</v>
      </c>
      <c r="F41" s="24"/>
      <c r="G41" s="32" t="s">
        <v>123</v>
      </c>
      <c r="H41" s="32"/>
      <c r="I41" s="39"/>
    </row>
    <row r="42" spans="1:9">
      <c r="A42" s="1"/>
      <c r="B42" s="13" t="s">
        <v>124</v>
      </c>
      <c r="C42" s="13"/>
      <c r="D42" s="25"/>
      <c r="E42" s="29" t="s">
        <v>130</v>
      </c>
      <c r="F42" s="31"/>
      <c r="G42" s="33" t="s">
        <v>95</v>
      </c>
      <c r="H42" s="33"/>
      <c r="I42" s="40"/>
    </row>
    <row r="43" spans="1:9">
      <c r="A43" s="1"/>
      <c r="B43" s="14" t="s">
        <v>127</v>
      </c>
      <c r="C43" s="14"/>
      <c r="D43" s="26"/>
      <c r="E43" s="29"/>
      <c r="F43" s="31"/>
      <c r="G43" s="34"/>
      <c r="H43" s="34"/>
      <c r="I43" s="41"/>
    </row>
    <row r="44" spans="1:9">
      <c r="A44" s="1"/>
      <c r="B44" s="15" t="s">
        <v>128</v>
      </c>
      <c r="C44" s="15"/>
      <c r="D44" s="27"/>
      <c r="E44" s="29"/>
      <c r="F44" s="31"/>
      <c r="G44" s="34"/>
      <c r="H44" s="34"/>
      <c r="I44" s="41"/>
    </row>
    <row r="45" spans="1:9">
      <c r="A45" s="1"/>
      <c r="B45" s="16"/>
      <c r="C45" s="16"/>
      <c r="D45" s="28"/>
      <c r="E45" s="16"/>
      <c r="F45" s="28"/>
      <c r="G45" s="35"/>
      <c r="H45" s="35"/>
      <c r="I45" s="42"/>
    </row>
    <row r="46" spans="1:9">
      <c r="B46" s="17"/>
      <c r="C46" s="17"/>
      <c r="D46" s="17"/>
      <c r="E46" s="30"/>
      <c r="F46" s="30"/>
      <c r="G46" s="30"/>
      <c r="H46" s="30"/>
      <c r="I46" s="30"/>
    </row>
    <row r="47" spans="1:9">
      <c r="B47" s="18"/>
      <c r="C47" s="18"/>
      <c r="D47" s="18"/>
      <c r="E47" s="29"/>
      <c r="F47" s="29"/>
      <c r="G47" s="29"/>
      <c r="H47" s="29"/>
      <c r="I47" s="29"/>
    </row>
    <row r="48" spans="1:9">
      <c r="B48" s="18"/>
      <c r="C48" s="18"/>
      <c r="D48" s="18"/>
      <c r="E48" s="29"/>
      <c r="F48" s="29"/>
      <c r="G48" s="29"/>
      <c r="H48" s="29"/>
      <c r="I48" s="29"/>
    </row>
    <row r="49" spans="2:9">
      <c r="B49" s="18"/>
      <c r="C49" s="18"/>
      <c r="D49" s="18"/>
      <c r="E49" s="29"/>
      <c r="F49" s="29"/>
      <c r="G49" s="29"/>
      <c r="H49" s="29"/>
      <c r="I49" s="29"/>
    </row>
    <row r="94" ht="12" customHeight="1"/>
  </sheetData>
  <mergeCells count="25">
    <mergeCell ref="B18:H18"/>
    <mergeCell ref="B19:H19"/>
    <mergeCell ref="B21:H21"/>
    <mergeCell ref="B23:H23"/>
    <mergeCell ref="B27:I27"/>
    <mergeCell ref="B28:I28"/>
    <mergeCell ref="B29:I29"/>
    <mergeCell ref="B30:I30"/>
    <mergeCell ref="B31:I31"/>
    <mergeCell ref="B32:I32"/>
    <mergeCell ref="B33:I33"/>
    <mergeCell ref="B34:I34"/>
    <mergeCell ref="B35:I35"/>
    <mergeCell ref="B38:I38"/>
    <mergeCell ref="B39:I39"/>
    <mergeCell ref="B40:I40"/>
    <mergeCell ref="B41:D41"/>
    <mergeCell ref="E41:F41"/>
    <mergeCell ref="G41:I41"/>
    <mergeCell ref="B42:D42"/>
    <mergeCell ref="B43:D43"/>
    <mergeCell ref="B44:D44"/>
    <mergeCell ref="B4:I9"/>
    <mergeCell ref="D13:G14"/>
    <mergeCell ref="G42:I45"/>
  </mergeCells>
  <phoneticPr fontId="1"/>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5"/>
  <sheetViews>
    <sheetView topLeftCell="A13" zoomScale="84" zoomScaleNormal="84" zoomScaleSheetLayoutView="85" workbookViewId="0">
      <selection activeCell="R25" sqref="R25"/>
    </sheetView>
  </sheetViews>
  <sheetFormatPr defaultRowHeight="12"/>
  <cols>
    <col min="1" max="2" width="8" style="43" customWidth="1"/>
    <col min="3" max="3" width="41.7109375" style="43" customWidth="1"/>
    <col min="4" max="4" width="15" style="43" customWidth="1"/>
    <col min="5" max="5" width="33.140625" style="44" customWidth="1"/>
    <col min="6" max="6" width="10.5703125" style="44" customWidth="1"/>
    <col min="7" max="7" width="22" style="44" customWidth="1"/>
    <col min="8" max="8" width="13.42578125" style="44" customWidth="1"/>
    <col min="9" max="9" width="16" style="43" customWidth="1"/>
    <col min="10" max="10" width="1.5703125" style="43" hidden="1" customWidth="1"/>
    <col min="11" max="11" width="3.28515625" style="43" customWidth="1"/>
    <col min="12" max="12" width="5.140625" style="43" customWidth="1"/>
    <col min="13" max="13" width="1.5703125" style="43" customWidth="1"/>
    <col min="14" max="14" width="2.85546875" style="43" hidden="1" customWidth="1"/>
    <col min="15" max="15" width="9.140625" style="43" customWidth="1"/>
    <col min="16" max="16" width="11.7109375" style="43" customWidth="1"/>
    <col min="17" max="16384" width="9.140625" style="43" customWidth="1"/>
  </cols>
  <sheetData>
    <row r="1" spans="1:16" ht="24" customHeight="1">
      <c r="A1" s="45" t="s">
        <v>121</v>
      </c>
      <c r="F1" s="76"/>
    </row>
    <row r="2" spans="1:16" s="44" customFormat="1" ht="28.5" customHeight="1">
      <c r="A2" s="46" t="s">
        <v>14</v>
      </c>
      <c r="B2" s="46"/>
      <c r="C2" s="46" t="s">
        <v>0</v>
      </c>
      <c r="D2" s="46" t="s">
        <v>12</v>
      </c>
      <c r="E2" s="46"/>
      <c r="F2" s="46"/>
      <c r="G2" s="46"/>
      <c r="H2" s="46"/>
      <c r="I2" s="46"/>
      <c r="J2" s="46"/>
      <c r="K2" s="46"/>
      <c r="L2" s="46"/>
      <c r="M2" s="46"/>
      <c r="N2" s="46"/>
      <c r="O2" s="113" t="s">
        <v>32</v>
      </c>
      <c r="P2" s="119" t="s">
        <v>6</v>
      </c>
    </row>
    <row r="3" spans="1:16" s="44" customFormat="1" ht="28.5" customHeight="1">
      <c r="A3" s="46" t="s">
        <v>26</v>
      </c>
      <c r="B3" s="46" t="s">
        <v>8</v>
      </c>
      <c r="C3" s="46"/>
      <c r="D3" s="46"/>
      <c r="E3" s="46"/>
      <c r="F3" s="46"/>
      <c r="G3" s="46"/>
      <c r="H3" s="46"/>
      <c r="I3" s="46"/>
      <c r="J3" s="46"/>
      <c r="K3" s="46"/>
      <c r="L3" s="46"/>
      <c r="M3" s="46"/>
      <c r="N3" s="46"/>
      <c r="O3" s="113"/>
      <c r="P3" s="120"/>
    </row>
    <row r="4" spans="1:16" s="44" customFormat="1" ht="28.5" customHeight="1">
      <c r="A4" s="46" t="s">
        <v>96</v>
      </c>
      <c r="B4" s="46">
        <v>1111</v>
      </c>
      <c r="C4" s="48" t="s">
        <v>21</v>
      </c>
      <c r="D4" s="52" t="s">
        <v>137</v>
      </c>
      <c r="E4" s="67" t="s">
        <v>207</v>
      </c>
      <c r="F4" s="77"/>
      <c r="G4" s="88"/>
      <c r="H4" s="88"/>
      <c r="I4" s="98"/>
      <c r="J4" s="102"/>
      <c r="K4" s="102"/>
      <c r="L4" s="102"/>
      <c r="M4" s="102"/>
      <c r="N4" s="106"/>
      <c r="O4" s="114">
        <v>1176</v>
      </c>
      <c r="P4" s="121" t="s">
        <v>63</v>
      </c>
    </row>
    <row r="5" spans="1:16" s="44" customFormat="1" ht="28.5" customHeight="1">
      <c r="A5" s="46" t="s">
        <v>96</v>
      </c>
      <c r="B5" s="46">
        <v>2111</v>
      </c>
      <c r="C5" s="48" t="s">
        <v>93</v>
      </c>
      <c r="D5" s="53"/>
      <c r="E5" s="67" t="s">
        <v>81</v>
      </c>
      <c r="F5" s="77"/>
      <c r="G5" s="89"/>
      <c r="H5" s="89"/>
      <c r="I5" s="64"/>
      <c r="J5" s="103"/>
      <c r="K5" s="103"/>
      <c r="L5" s="103"/>
      <c r="N5" s="107"/>
      <c r="O5" s="114">
        <v>39</v>
      </c>
      <c r="P5" s="121" t="s">
        <v>55</v>
      </c>
    </row>
    <row r="6" spans="1:16" s="44" customFormat="1" ht="28.5" customHeight="1">
      <c r="A6" s="46" t="s">
        <v>96</v>
      </c>
      <c r="B6" s="46">
        <v>1211</v>
      </c>
      <c r="C6" s="48" t="s">
        <v>20</v>
      </c>
      <c r="D6" s="52" t="s">
        <v>53</v>
      </c>
      <c r="E6" s="67" t="s">
        <v>208</v>
      </c>
      <c r="F6" s="77"/>
      <c r="G6" s="89"/>
      <c r="H6" s="89"/>
      <c r="I6" s="64"/>
      <c r="J6" s="103"/>
      <c r="K6" s="103"/>
      <c r="L6" s="103"/>
      <c r="N6" s="107"/>
      <c r="O6" s="114">
        <v>2349</v>
      </c>
      <c r="P6" s="121" t="s">
        <v>63</v>
      </c>
    </row>
    <row r="7" spans="1:16" s="44" customFormat="1" ht="28.5" customHeight="1">
      <c r="A7" s="46" t="s">
        <v>96</v>
      </c>
      <c r="B7" s="46">
        <v>2211</v>
      </c>
      <c r="C7" s="48" t="s">
        <v>119</v>
      </c>
      <c r="D7" s="53"/>
      <c r="E7" s="67" t="s">
        <v>209</v>
      </c>
      <c r="F7" s="77"/>
      <c r="G7" s="89"/>
      <c r="H7" s="89"/>
      <c r="I7" s="64"/>
      <c r="J7" s="103"/>
      <c r="K7" s="103"/>
      <c r="L7" s="103"/>
      <c r="N7" s="107"/>
      <c r="O7" s="114">
        <v>77</v>
      </c>
      <c r="P7" s="121" t="s">
        <v>55</v>
      </c>
    </row>
    <row r="8" spans="1:16" s="44" customFormat="1" ht="28.5" customHeight="1">
      <c r="A8" s="46" t="s">
        <v>96</v>
      </c>
      <c r="B8" s="46">
        <v>1321</v>
      </c>
      <c r="C8" s="48" t="s">
        <v>36</v>
      </c>
      <c r="D8" s="52" t="s">
        <v>138</v>
      </c>
      <c r="E8" s="67" t="s">
        <v>210</v>
      </c>
      <c r="F8" s="77"/>
      <c r="G8" s="88"/>
      <c r="H8" s="88"/>
      <c r="I8" s="98"/>
      <c r="J8" s="102"/>
      <c r="K8" s="102"/>
      <c r="L8" s="102"/>
      <c r="M8" s="102"/>
      <c r="N8" s="106"/>
      <c r="O8" s="114">
        <v>3727</v>
      </c>
      <c r="P8" s="121" t="s">
        <v>63</v>
      </c>
    </row>
    <row r="9" spans="1:16" s="44" customFormat="1" ht="28.5" customHeight="1">
      <c r="A9" s="46" t="s">
        <v>96</v>
      </c>
      <c r="B9" s="46">
        <v>2321</v>
      </c>
      <c r="C9" s="48" t="s">
        <v>109</v>
      </c>
      <c r="D9" s="53"/>
      <c r="E9" s="67" t="s">
        <v>194</v>
      </c>
      <c r="F9" s="77"/>
      <c r="G9" s="88"/>
      <c r="H9" s="88"/>
      <c r="I9" s="98"/>
      <c r="J9" s="102"/>
      <c r="K9" s="102"/>
      <c r="L9" s="98"/>
      <c r="M9" s="102"/>
      <c r="N9" s="106"/>
      <c r="O9" s="114">
        <v>123</v>
      </c>
      <c r="P9" s="121" t="s">
        <v>55</v>
      </c>
    </row>
    <row r="10" spans="1:16" s="44" customFormat="1" ht="28.5" customHeight="1">
      <c r="A10" s="46" t="s">
        <v>96</v>
      </c>
      <c r="B10" s="46">
        <v>2411</v>
      </c>
      <c r="C10" s="48" t="s">
        <v>50</v>
      </c>
      <c r="D10" s="54" t="s">
        <v>139</v>
      </c>
      <c r="E10" s="67" t="s">
        <v>211</v>
      </c>
      <c r="F10" s="77"/>
      <c r="G10" s="88"/>
      <c r="H10" s="88"/>
      <c r="I10" s="98"/>
      <c r="J10" s="102"/>
      <c r="K10" s="102"/>
      <c r="L10" s="98"/>
      <c r="M10" s="102"/>
      <c r="N10" s="106"/>
      <c r="O10" s="114">
        <v>268</v>
      </c>
      <c r="P10" s="121" t="s">
        <v>59</v>
      </c>
    </row>
    <row r="11" spans="1:16" s="44" customFormat="1" ht="28.5" customHeight="1">
      <c r="A11" s="46" t="s">
        <v>96</v>
      </c>
      <c r="B11" s="46">
        <v>2511</v>
      </c>
      <c r="C11" s="48" t="s">
        <v>3</v>
      </c>
      <c r="D11" s="55" t="s">
        <v>141</v>
      </c>
      <c r="E11" s="67" t="s">
        <v>4</v>
      </c>
      <c r="F11" s="77"/>
      <c r="G11" s="88"/>
      <c r="H11" s="88"/>
      <c r="I11" s="98"/>
      <c r="J11" s="102"/>
      <c r="K11" s="102"/>
      <c r="L11" s="98"/>
      <c r="M11" s="102"/>
      <c r="N11" s="106"/>
      <c r="O11" s="115">
        <v>272</v>
      </c>
      <c r="P11" s="122"/>
    </row>
    <row r="12" spans="1:16" s="44" customFormat="1" ht="28.5" customHeight="1">
      <c r="A12" s="46" t="s">
        <v>96</v>
      </c>
      <c r="B12" s="46">
        <v>2621</v>
      </c>
      <c r="C12" s="48" t="s">
        <v>9</v>
      </c>
      <c r="D12" s="55" t="s">
        <v>89</v>
      </c>
      <c r="E12" s="67" t="s">
        <v>212</v>
      </c>
      <c r="F12" s="77"/>
      <c r="G12" s="88"/>
      <c r="H12" s="88"/>
      <c r="I12" s="98"/>
      <c r="J12" s="102"/>
      <c r="K12" s="102"/>
      <c r="L12" s="98"/>
      <c r="M12" s="102"/>
      <c r="N12" s="106"/>
      <c r="O12" s="115">
        <v>287</v>
      </c>
      <c r="P12" s="122"/>
    </row>
    <row r="13" spans="1:16" s="44" customFormat="1" ht="28.5" customHeight="1">
      <c r="A13" s="46" t="s">
        <v>96</v>
      </c>
      <c r="B13" s="46">
        <v>1411</v>
      </c>
      <c r="C13" s="48" t="s">
        <v>217</v>
      </c>
      <c r="D13" s="56" t="s">
        <v>218</v>
      </c>
      <c r="E13" s="67" t="s">
        <v>219</v>
      </c>
      <c r="F13" s="77"/>
      <c r="G13" s="88"/>
      <c r="H13" s="88"/>
      <c r="I13" s="98"/>
      <c r="J13" s="102"/>
      <c r="K13" s="102"/>
      <c r="L13" s="98"/>
      <c r="M13" s="102"/>
      <c r="N13" s="106"/>
      <c r="O13" s="115">
        <v>167</v>
      </c>
      <c r="P13" s="123"/>
    </row>
    <row r="14" spans="1:16" s="44" customFormat="1" ht="28.5" customHeight="1">
      <c r="A14" s="46" t="s">
        <v>96</v>
      </c>
      <c r="B14" s="46">
        <v>6001</v>
      </c>
      <c r="C14" s="48" t="s">
        <v>205</v>
      </c>
      <c r="D14" s="57" t="s">
        <v>156</v>
      </c>
      <c r="E14" s="68"/>
      <c r="F14" s="78"/>
      <c r="G14" s="90"/>
      <c r="H14" s="95"/>
      <c r="I14" s="99" t="s">
        <v>213</v>
      </c>
      <c r="J14" s="99"/>
      <c r="K14" s="99"/>
      <c r="L14" s="105" t="s">
        <v>206</v>
      </c>
      <c r="M14" s="105"/>
      <c r="N14" s="108"/>
      <c r="O14" s="115"/>
      <c r="P14" s="122"/>
    </row>
    <row r="15" spans="1:16" s="44" customFormat="1" ht="28.5" customHeight="1">
      <c r="A15" s="47" t="s">
        <v>96</v>
      </c>
      <c r="B15" s="47">
        <v>4001</v>
      </c>
      <c r="C15" s="49" t="s">
        <v>153</v>
      </c>
      <c r="D15" s="58" t="s">
        <v>154</v>
      </c>
      <c r="E15" s="69"/>
      <c r="F15" s="79"/>
      <c r="G15" s="91"/>
      <c r="H15" s="91"/>
      <c r="I15" s="100">
        <v>200</v>
      </c>
      <c r="J15" s="104" t="s">
        <v>152</v>
      </c>
      <c r="K15" s="104"/>
      <c r="L15" s="104"/>
      <c r="M15" s="104"/>
      <c r="N15" s="109"/>
      <c r="O15" s="116">
        <f>I15</f>
        <v>200</v>
      </c>
      <c r="P15" s="122" t="s">
        <v>63</v>
      </c>
    </row>
    <row r="16" spans="1:16" s="44" customFormat="1" ht="28.5" customHeight="1">
      <c r="A16" s="47" t="s">
        <v>96</v>
      </c>
      <c r="B16" s="47">
        <v>4003</v>
      </c>
      <c r="C16" s="50" t="s">
        <v>111</v>
      </c>
      <c r="D16" s="59" t="s">
        <v>38</v>
      </c>
      <c r="E16" s="70"/>
      <c r="F16" s="80"/>
      <c r="G16" s="92" t="s">
        <v>143</v>
      </c>
      <c r="H16" s="96"/>
      <c r="I16" s="96">
        <v>100</v>
      </c>
      <c r="J16" s="101" t="s">
        <v>152</v>
      </c>
      <c r="K16" s="101"/>
      <c r="L16" s="101"/>
      <c r="M16" s="101"/>
      <c r="N16" s="110"/>
      <c r="O16" s="116">
        <f>I16</f>
        <v>100</v>
      </c>
      <c r="P16" s="122"/>
    </row>
    <row r="17" spans="1:16" s="44" customFormat="1" ht="28.5" customHeight="1">
      <c r="A17" s="47" t="s">
        <v>96</v>
      </c>
      <c r="B17" s="47">
        <v>4002</v>
      </c>
      <c r="C17" s="50" t="s">
        <v>99</v>
      </c>
      <c r="D17" s="60"/>
      <c r="E17" s="71"/>
      <c r="F17" s="81"/>
      <c r="G17" s="92" t="s">
        <v>144</v>
      </c>
      <c r="H17" s="96"/>
      <c r="I17" s="96">
        <v>200</v>
      </c>
      <c r="J17" s="101" t="s">
        <v>152</v>
      </c>
      <c r="K17" s="101"/>
      <c r="L17" s="101"/>
      <c r="M17" s="101"/>
      <c r="N17" s="110"/>
      <c r="O17" s="116">
        <f>I17</f>
        <v>200</v>
      </c>
      <c r="P17" s="122"/>
    </row>
    <row r="18" spans="1:16" s="44" customFormat="1" ht="28.5" customHeight="1">
      <c r="A18" s="47" t="s">
        <v>96</v>
      </c>
      <c r="B18" s="47">
        <v>6269</v>
      </c>
      <c r="C18" s="50" t="s">
        <v>2</v>
      </c>
      <c r="D18" s="61" t="s">
        <v>47</v>
      </c>
      <c r="E18" s="72"/>
      <c r="F18" s="82"/>
      <c r="G18" s="92" t="s">
        <v>160</v>
      </c>
      <c r="H18" s="97"/>
      <c r="I18" s="101" t="s">
        <v>157</v>
      </c>
      <c r="J18" s="96"/>
      <c r="K18" s="97"/>
      <c r="L18" s="97"/>
      <c r="M18" s="96"/>
      <c r="N18" s="111"/>
      <c r="O18" s="50"/>
      <c r="P18" s="122"/>
    </row>
    <row r="19" spans="1:16" s="44" customFormat="1" ht="28.5" customHeight="1">
      <c r="A19" s="47" t="s">
        <v>96</v>
      </c>
      <c r="B19" s="47">
        <v>6270</v>
      </c>
      <c r="C19" s="50" t="s">
        <v>39</v>
      </c>
      <c r="D19" s="62"/>
      <c r="E19" s="73"/>
      <c r="F19" s="83"/>
      <c r="G19" s="92" t="s">
        <v>161</v>
      </c>
      <c r="H19" s="97"/>
      <c r="I19" s="101" t="s">
        <v>158</v>
      </c>
      <c r="J19" s="96"/>
      <c r="K19" s="97"/>
      <c r="L19" s="97"/>
      <c r="M19" s="96"/>
      <c r="N19" s="111"/>
      <c r="O19" s="50"/>
      <c r="P19" s="122"/>
    </row>
    <row r="20" spans="1:16" s="44" customFormat="1" ht="28.5" customHeight="1">
      <c r="A20" s="47" t="s">
        <v>96</v>
      </c>
      <c r="B20" s="47">
        <v>6271</v>
      </c>
      <c r="C20" s="50" t="s">
        <v>48</v>
      </c>
      <c r="D20" s="62"/>
      <c r="E20" s="73"/>
      <c r="F20" s="83"/>
      <c r="G20" s="92" t="s">
        <v>163</v>
      </c>
      <c r="H20" s="97"/>
      <c r="I20" s="101" t="s">
        <v>159</v>
      </c>
      <c r="J20" s="96"/>
      <c r="K20" s="97"/>
      <c r="L20" s="97"/>
      <c r="M20" s="96"/>
      <c r="N20" s="111"/>
      <c r="O20" s="50"/>
      <c r="P20" s="122"/>
    </row>
    <row r="21" spans="1:16" s="44" customFormat="1" ht="28.5" customHeight="1">
      <c r="A21" s="47" t="s">
        <v>96</v>
      </c>
      <c r="B21" s="47">
        <v>6273</v>
      </c>
      <c r="C21" s="50" t="s">
        <v>27</v>
      </c>
      <c r="D21" s="62"/>
      <c r="E21" s="73"/>
      <c r="F21" s="83"/>
      <c r="G21" s="92" t="s">
        <v>164</v>
      </c>
      <c r="H21" s="97"/>
      <c r="I21" s="101" t="s">
        <v>71</v>
      </c>
      <c r="J21" s="96"/>
      <c r="K21" s="97"/>
      <c r="L21" s="97"/>
      <c r="M21" s="96"/>
      <c r="N21" s="111"/>
      <c r="O21" s="117"/>
      <c r="P21" s="122"/>
    </row>
    <row r="22" spans="1:16" s="44" customFormat="1" ht="28.5" customHeight="1">
      <c r="A22" s="47" t="s">
        <v>96</v>
      </c>
      <c r="B22" s="47">
        <v>6275</v>
      </c>
      <c r="C22" s="50" t="s">
        <v>167</v>
      </c>
      <c r="D22" s="63"/>
      <c r="E22" s="74"/>
      <c r="F22" s="84"/>
      <c r="G22" s="92" t="s">
        <v>165</v>
      </c>
      <c r="H22" s="97"/>
      <c r="I22" s="101" t="s">
        <v>85</v>
      </c>
      <c r="J22" s="96"/>
      <c r="K22" s="97"/>
      <c r="L22" s="97"/>
      <c r="M22" s="96"/>
      <c r="N22" s="111"/>
      <c r="O22" s="50"/>
      <c r="P22" s="122"/>
    </row>
    <row r="23" spans="1:16" s="44" customFormat="1" ht="28.5" customHeight="1">
      <c r="A23" s="46" t="s">
        <v>96</v>
      </c>
      <c r="B23" s="46">
        <v>6278</v>
      </c>
      <c r="C23" s="51" t="s">
        <v>117</v>
      </c>
      <c r="D23" s="64" t="s">
        <v>83</v>
      </c>
      <c r="E23" s="64"/>
      <c r="F23" s="85"/>
      <c r="G23" s="93" t="s">
        <v>94</v>
      </c>
      <c r="H23" s="97"/>
      <c r="I23" s="87" t="s">
        <v>100</v>
      </c>
      <c r="J23" s="94"/>
      <c r="K23" s="97"/>
      <c r="L23" s="97"/>
      <c r="M23" s="94"/>
      <c r="N23" s="112"/>
      <c r="O23" s="118"/>
      <c r="P23" s="122"/>
    </row>
    <row r="24" spans="1:16" s="44" customFormat="1" ht="28.5" customHeight="1">
      <c r="A24" s="46" t="s">
        <v>96</v>
      </c>
      <c r="B24" s="46">
        <v>6279</v>
      </c>
      <c r="C24" s="51" t="s">
        <v>166</v>
      </c>
      <c r="D24" s="65"/>
      <c r="E24" s="65"/>
      <c r="F24" s="86"/>
      <c r="G24" s="93" t="s">
        <v>142</v>
      </c>
      <c r="H24" s="97"/>
      <c r="I24" s="87" t="s">
        <v>169</v>
      </c>
      <c r="J24" s="94"/>
      <c r="K24" s="97"/>
      <c r="L24" s="97"/>
      <c r="M24" s="94"/>
      <c r="N24" s="112"/>
      <c r="O24" s="51"/>
      <c r="P24" s="123"/>
    </row>
    <row r="25" spans="1:16" s="44" customFormat="1" ht="28.5" customHeight="1">
      <c r="A25" s="46" t="s">
        <v>96</v>
      </c>
      <c r="B25" s="46">
        <v>6281</v>
      </c>
      <c r="C25" s="51" t="s">
        <v>220</v>
      </c>
      <c r="D25" s="66" t="s">
        <v>221</v>
      </c>
      <c r="E25" s="75"/>
      <c r="F25" s="87"/>
      <c r="G25" s="94"/>
      <c r="H25" s="97"/>
      <c r="I25" s="87" t="s">
        <v>222</v>
      </c>
      <c r="J25" s="94"/>
      <c r="K25" s="97"/>
      <c r="L25" s="97"/>
      <c r="M25" s="94"/>
      <c r="N25" s="112"/>
      <c r="O25" s="51"/>
      <c r="P25" s="123"/>
    </row>
  </sheetData>
  <mergeCells count="28">
    <mergeCell ref="A2:B2"/>
    <mergeCell ref="E4:F4"/>
    <mergeCell ref="E5:F5"/>
    <mergeCell ref="E6:F6"/>
    <mergeCell ref="E7:F7"/>
    <mergeCell ref="E8:F8"/>
    <mergeCell ref="E9:F9"/>
    <mergeCell ref="E10:F10"/>
    <mergeCell ref="E11:F11"/>
    <mergeCell ref="E12:F12"/>
    <mergeCell ref="E13:F13"/>
    <mergeCell ref="D14:F14"/>
    <mergeCell ref="I14:K14"/>
    <mergeCell ref="L14:M14"/>
    <mergeCell ref="J15:N15"/>
    <mergeCell ref="J16:N16"/>
    <mergeCell ref="J17:N17"/>
    <mergeCell ref="D25:E25"/>
    <mergeCell ref="C2:C3"/>
    <mergeCell ref="D2:N3"/>
    <mergeCell ref="O2:O3"/>
    <mergeCell ref="P2:P3"/>
    <mergeCell ref="D4:D5"/>
    <mergeCell ref="D6:D7"/>
    <mergeCell ref="D8:D9"/>
    <mergeCell ref="D16:E17"/>
    <mergeCell ref="P16:P21"/>
    <mergeCell ref="D18:E22"/>
  </mergeCells>
  <phoneticPr fontId="1"/>
  <pageMargins left="0.70866141732283472" right="0.70866141732283472" top="0.74803149606299213" bottom="0.74803149606299213" header="0.31496062992125984" footer="0.31496062992125984"/>
  <pageSetup paperSize="9" scale="49" fitToWidth="1" fitToHeight="0" orientation="portrait" usePrinterDefaults="1" cellComments="asDisplayed" horizontalDpi="65534" r:id="rId1"/>
  <headerFooter>
    <oddFooter>&amp;C&amp;18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M61"/>
  <sheetViews>
    <sheetView view="pageBreakPreview" topLeftCell="A34" zoomScale="70" zoomScaleNormal="84" zoomScaleSheetLayoutView="70" workbookViewId="0">
      <selection activeCell="O40" sqref="O40"/>
    </sheetView>
  </sheetViews>
  <sheetFormatPr defaultRowHeight="12"/>
  <cols>
    <col min="1" max="2" width="7.28515625" style="124" customWidth="1"/>
    <col min="3" max="3" width="40.140625" style="124" customWidth="1"/>
    <col min="4" max="4" width="15" style="124" customWidth="1"/>
    <col min="5" max="5" width="15.85546875" style="124" customWidth="1"/>
    <col min="6" max="6" width="30.42578125" style="124" customWidth="1"/>
    <col min="7" max="7" width="25.5703125" style="124" customWidth="1"/>
    <col min="8" max="8" width="8.42578125" style="124" customWidth="1"/>
    <col min="9" max="9" width="8.7109375" style="124" customWidth="1"/>
    <col min="10" max="10" width="8.140625" style="125" bestFit="1" customWidth="1"/>
    <col min="11" max="11" width="13" style="124" customWidth="1"/>
    <col min="12" max="12" width="9.140625" style="124" customWidth="1"/>
    <col min="13" max="13" width="11.7109375" style="124" customWidth="1"/>
    <col min="14" max="16384" width="9.140625" style="124" customWidth="1"/>
  </cols>
  <sheetData>
    <row r="1" spans="1:13" s="126" customFormat="1" ht="24" customHeight="1">
      <c r="A1" s="128" t="s">
        <v>78</v>
      </c>
      <c r="J1" s="201"/>
    </row>
    <row r="2" spans="1:13" s="126" customFormat="1" ht="28.5" customHeight="1">
      <c r="A2" s="129" t="s">
        <v>14</v>
      </c>
      <c r="B2" s="129"/>
      <c r="C2" s="129" t="s">
        <v>0</v>
      </c>
      <c r="D2" s="135" t="s">
        <v>12</v>
      </c>
      <c r="E2" s="150"/>
      <c r="F2" s="150"/>
      <c r="G2" s="150"/>
      <c r="H2" s="150"/>
      <c r="I2" s="150"/>
      <c r="J2" s="150"/>
      <c r="K2" s="212"/>
      <c r="L2" s="219" t="s">
        <v>32</v>
      </c>
      <c r="M2" s="225" t="s">
        <v>6</v>
      </c>
    </row>
    <row r="3" spans="1:13" s="126" customFormat="1" ht="28.5" customHeight="1">
      <c r="A3" s="129" t="s">
        <v>26</v>
      </c>
      <c r="B3" s="129" t="s">
        <v>8</v>
      </c>
      <c r="C3" s="129"/>
      <c r="D3" s="136"/>
      <c r="E3" s="151"/>
      <c r="F3" s="151"/>
      <c r="G3" s="151"/>
      <c r="H3" s="151"/>
      <c r="I3" s="151"/>
      <c r="J3" s="151"/>
      <c r="K3" s="213"/>
      <c r="L3" s="219"/>
      <c r="M3" s="226"/>
    </row>
    <row r="4" spans="1:13" s="126" customFormat="1" ht="28.5" customHeight="1">
      <c r="A4" s="129" t="s">
        <v>33</v>
      </c>
      <c r="B4" s="129">
        <v>1111</v>
      </c>
      <c r="C4" s="132" t="s">
        <v>56</v>
      </c>
      <c r="D4" s="137" t="s">
        <v>147</v>
      </c>
      <c r="E4" s="152"/>
      <c r="F4" s="162" t="s">
        <v>82</v>
      </c>
      <c r="G4" s="177"/>
      <c r="H4" s="188"/>
      <c r="I4" s="166"/>
      <c r="J4" s="202">
        <v>1672</v>
      </c>
      <c r="K4" s="214" t="s">
        <v>74</v>
      </c>
      <c r="L4" s="220">
        <f t="shared" ref="L4:L9" si="0">J4</f>
        <v>1672</v>
      </c>
      <c r="M4" s="225" t="s">
        <v>63</v>
      </c>
    </row>
    <row r="5" spans="1:13" s="126" customFormat="1" ht="28.5" customHeight="1">
      <c r="A5" s="129" t="s">
        <v>33</v>
      </c>
      <c r="B5" s="129">
        <v>1112</v>
      </c>
      <c r="C5" s="132" t="s">
        <v>51</v>
      </c>
      <c r="D5" s="138"/>
      <c r="E5" s="153"/>
      <c r="F5" s="163"/>
      <c r="G5" s="178"/>
      <c r="H5" s="189"/>
      <c r="I5" s="166"/>
      <c r="J5" s="202">
        <v>55</v>
      </c>
      <c r="K5" s="214" t="s">
        <v>74</v>
      </c>
      <c r="L5" s="220">
        <f t="shared" si="0"/>
        <v>55</v>
      </c>
      <c r="M5" s="225" t="s">
        <v>55</v>
      </c>
    </row>
    <row r="6" spans="1:13" s="126" customFormat="1" ht="28.5" customHeight="1">
      <c r="A6" s="129" t="s">
        <v>33</v>
      </c>
      <c r="B6" s="129">
        <v>1121</v>
      </c>
      <c r="C6" s="132" t="s">
        <v>64</v>
      </c>
      <c r="D6" s="138"/>
      <c r="E6" s="153"/>
      <c r="F6" s="164" t="s">
        <v>90</v>
      </c>
      <c r="G6" s="179"/>
      <c r="H6" s="190"/>
      <c r="I6" s="166"/>
      <c r="J6" s="202">
        <v>3428</v>
      </c>
      <c r="K6" s="214" t="s">
        <v>74</v>
      </c>
      <c r="L6" s="220">
        <f t="shared" si="0"/>
        <v>3428</v>
      </c>
      <c r="M6" s="225" t="s">
        <v>63</v>
      </c>
    </row>
    <row r="7" spans="1:13" s="126" customFormat="1" ht="28.5" customHeight="1">
      <c r="A7" s="129" t="s">
        <v>33</v>
      </c>
      <c r="B7" s="129">
        <v>1122</v>
      </c>
      <c r="C7" s="132" t="s">
        <v>84</v>
      </c>
      <c r="D7" s="138"/>
      <c r="E7" s="153"/>
      <c r="F7" s="165"/>
      <c r="G7" s="180"/>
      <c r="H7" s="191"/>
      <c r="I7" s="166"/>
      <c r="J7" s="202">
        <v>113</v>
      </c>
      <c r="K7" s="214" t="s">
        <v>74</v>
      </c>
      <c r="L7" s="220">
        <f t="shared" si="0"/>
        <v>113</v>
      </c>
      <c r="M7" s="225" t="s">
        <v>55</v>
      </c>
    </row>
    <row r="8" spans="1:13" s="126" customFormat="1" ht="28.5" customHeight="1">
      <c r="A8" s="129" t="s">
        <v>33</v>
      </c>
      <c r="B8" s="129">
        <v>1113</v>
      </c>
      <c r="C8" s="132" t="s">
        <v>40</v>
      </c>
      <c r="D8" s="138"/>
      <c r="E8" s="153"/>
      <c r="F8" s="166" t="s">
        <v>91</v>
      </c>
      <c r="G8" s="181" t="s">
        <v>177</v>
      </c>
      <c r="H8" s="192"/>
      <c r="I8" s="166"/>
      <c r="J8" s="202">
        <v>384</v>
      </c>
      <c r="K8" s="214" t="s">
        <v>74</v>
      </c>
      <c r="L8" s="220">
        <f t="shared" si="0"/>
        <v>384</v>
      </c>
      <c r="M8" s="129" t="s">
        <v>59</v>
      </c>
    </row>
    <row r="9" spans="1:13" s="126" customFormat="1" ht="28.5" customHeight="1">
      <c r="A9" s="129" t="s">
        <v>33</v>
      </c>
      <c r="B9" s="129">
        <v>1123</v>
      </c>
      <c r="C9" s="132" t="s">
        <v>65</v>
      </c>
      <c r="D9" s="139"/>
      <c r="E9" s="154"/>
      <c r="F9" s="167" t="s">
        <v>178</v>
      </c>
      <c r="G9" s="157" t="s">
        <v>140</v>
      </c>
      <c r="H9" s="193"/>
      <c r="I9" s="166"/>
      <c r="J9" s="202">
        <v>395</v>
      </c>
      <c r="K9" s="214" t="s">
        <v>74</v>
      </c>
      <c r="L9" s="220">
        <f t="shared" si="0"/>
        <v>395</v>
      </c>
      <c r="M9" s="129"/>
    </row>
    <row r="10" spans="1:13" s="126" customFormat="1" ht="28.5" customHeight="1">
      <c r="A10" s="129" t="s">
        <v>33</v>
      </c>
      <c r="B10" s="129">
        <v>6105</v>
      </c>
      <c r="C10" s="132" t="s">
        <v>62</v>
      </c>
      <c r="D10" s="140" t="s">
        <v>179</v>
      </c>
      <c r="E10" s="155"/>
      <c r="F10" s="168"/>
      <c r="G10" s="167" t="s">
        <v>82</v>
      </c>
      <c r="H10" s="170"/>
      <c r="I10" s="170"/>
      <c r="J10" s="203">
        <v>376</v>
      </c>
      <c r="K10" s="193" t="s">
        <v>180</v>
      </c>
      <c r="L10" s="221">
        <v>-376</v>
      </c>
      <c r="M10" s="227" t="s">
        <v>187</v>
      </c>
    </row>
    <row r="11" spans="1:13" s="126" customFormat="1" ht="28.5" customHeight="1">
      <c r="A11" s="129" t="s">
        <v>33</v>
      </c>
      <c r="B11" s="129">
        <v>6106</v>
      </c>
      <c r="C11" s="132" t="s">
        <v>28</v>
      </c>
      <c r="D11" s="141"/>
      <c r="E11" s="156"/>
      <c r="F11" s="169"/>
      <c r="G11" s="167" t="s">
        <v>90</v>
      </c>
      <c r="H11" s="170"/>
      <c r="I11" s="170"/>
      <c r="J11" s="203">
        <v>752</v>
      </c>
      <c r="K11" s="193" t="s">
        <v>180</v>
      </c>
      <c r="L11" s="220">
        <v>-752</v>
      </c>
      <c r="M11" s="227"/>
    </row>
    <row r="12" spans="1:13" s="126" customFormat="1" ht="28.5" customHeight="1">
      <c r="A12" s="129" t="s">
        <v>33</v>
      </c>
      <c r="B12" s="129">
        <v>5010</v>
      </c>
      <c r="C12" s="132" t="s">
        <v>61</v>
      </c>
      <c r="D12" s="142" t="s">
        <v>41</v>
      </c>
      <c r="E12" s="142"/>
      <c r="F12" s="142"/>
      <c r="G12" s="142"/>
      <c r="H12" s="143"/>
      <c r="I12" s="143"/>
      <c r="J12" s="203">
        <v>100</v>
      </c>
      <c r="K12" s="193" t="s">
        <v>152</v>
      </c>
      <c r="L12" s="220">
        <f>J12</f>
        <v>100</v>
      </c>
      <c r="M12" s="227"/>
    </row>
    <row r="13" spans="1:13" s="126" customFormat="1" ht="28.5" customHeight="1">
      <c r="A13" s="129" t="s">
        <v>33</v>
      </c>
      <c r="B13" s="129">
        <v>5002</v>
      </c>
      <c r="C13" s="132" t="s">
        <v>31</v>
      </c>
      <c r="D13" s="142" t="s">
        <v>102</v>
      </c>
      <c r="E13" s="142"/>
      <c r="F13" s="142"/>
      <c r="G13" s="142"/>
      <c r="H13" s="143"/>
      <c r="I13" s="143"/>
      <c r="J13" s="203">
        <v>225</v>
      </c>
      <c r="K13" s="193" t="s">
        <v>152</v>
      </c>
      <c r="L13" s="220">
        <f>J13</f>
        <v>225</v>
      </c>
      <c r="M13" s="227"/>
    </row>
    <row r="14" spans="1:13" s="126" customFormat="1" ht="28.5" customHeight="1">
      <c r="A14" s="129" t="s">
        <v>33</v>
      </c>
      <c r="B14" s="129">
        <v>6109</v>
      </c>
      <c r="C14" s="132" t="s">
        <v>16</v>
      </c>
      <c r="D14" s="143" t="s">
        <v>148</v>
      </c>
      <c r="E14" s="157"/>
      <c r="F14" s="157"/>
      <c r="G14" s="157"/>
      <c r="H14" s="170"/>
      <c r="I14" s="170"/>
      <c r="J14" s="203">
        <v>240</v>
      </c>
      <c r="K14" s="193" t="s">
        <v>152</v>
      </c>
      <c r="L14" s="220">
        <f>J14</f>
        <v>240</v>
      </c>
      <c r="M14" s="227"/>
    </row>
    <row r="15" spans="1:13" s="126" customFormat="1" ht="28.5" customHeight="1">
      <c r="A15" s="129" t="s">
        <v>33</v>
      </c>
      <c r="B15" s="129">
        <v>6116</v>
      </c>
      <c r="C15" s="132" t="s">
        <v>68</v>
      </c>
      <c r="D15" s="143" t="s">
        <v>188</v>
      </c>
      <c r="E15" s="157"/>
      <c r="F15" s="157"/>
      <c r="G15" s="157"/>
      <c r="H15" s="170"/>
      <c r="I15" s="170"/>
      <c r="J15" s="203">
        <v>50</v>
      </c>
      <c r="K15" s="193" t="s">
        <v>152</v>
      </c>
      <c r="L15" s="220">
        <v>50</v>
      </c>
      <c r="M15" s="227"/>
    </row>
    <row r="16" spans="1:13" s="126" customFormat="1" ht="28.5" customHeight="1">
      <c r="A16" s="129" t="s">
        <v>33</v>
      </c>
      <c r="B16" s="129">
        <v>5003</v>
      </c>
      <c r="C16" s="132" t="s">
        <v>24</v>
      </c>
      <c r="D16" s="142" t="s">
        <v>150</v>
      </c>
      <c r="E16" s="142"/>
      <c r="F16" s="142"/>
      <c r="G16" s="142"/>
      <c r="H16" s="143"/>
      <c r="I16" s="143"/>
      <c r="J16" s="203">
        <v>200</v>
      </c>
      <c r="K16" s="193" t="s">
        <v>152</v>
      </c>
      <c r="L16" s="220">
        <f t="shared" ref="L16:L35" si="1">J16</f>
        <v>200</v>
      </c>
      <c r="M16" s="227"/>
    </row>
    <row r="17" spans="1:13" s="126" customFormat="1" ht="28.5" customHeight="1">
      <c r="A17" s="129" t="s">
        <v>33</v>
      </c>
      <c r="B17" s="129">
        <v>5004</v>
      </c>
      <c r="C17" s="132" t="s">
        <v>189</v>
      </c>
      <c r="D17" s="137" t="s">
        <v>190</v>
      </c>
      <c r="E17" s="152"/>
      <c r="F17" s="170" t="s">
        <v>114</v>
      </c>
      <c r="G17" s="170"/>
      <c r="H17" s="170"/>
      <c r="I17" s="170"/>
      <c r="J17" s="203">
        <v>150</v>
      </c>
      <c r="K17" s="193" t="s">
        <v>152</v>
      </c>
      <c r="L17" s="220">
        <f t="shared" si="1"/>
        <v>150</v>
      </c>
      <c r="M17" s="227"/>
    </row>
    <row r="18" spans="1:13" s="126" customFormat="1" ht="28.5" customHeight="1">
      <c r="A18" s="129" t="s">
        <v>33</v>
      </c>
      <c r="B18" s="129">
        <v>5011</v>
      </c>
      <c r="C18" s="132" t="s">
        <v>176</v>
      </c>
      <c r="D18" s="139"/>
      <c r="E18" s="154"/>
      <c r="F18" s="170" t="s">
        <v>192</v>
      </c>
      <c r="G18" s="170"/>
      <c r="H18" s="170"/>
      <c r="I18" s="170"/>
      <c r="J18" s="203">
        <v>160</v>
      </c>
      <c r="K18" s="193" t="s">
        <v>152</v>
      </c>
      <c r="L18" s="220">
        <f t="shared" si="1"/>
        <v>160</v>
      </c>
      <c r="M18" s="227"/>
    </row>
    <row r="19" spans="1:13" s="126" customFormat="1" ht="28.5" customHeight="1">
      <c r="A19" s="129" t="s">
        <v>33</v>
      </c>
      <c r="B19" s="129">
        <v>5006</v>
      </c>
      <c r="C19" s="132" t="s">
        <v>29</v>
      </c>
      <c r="D19" s="144" t="s">
        <v>162</v>
      </c>
      <c r="E19" s="137" t="s">
        <v>10</v>
      </c>
      <c r="F19" s="152"/>
      <c r="G19" s="182" t="s">
        <v>66</v>
      </c>
      <c r="H19" s="194"/>
      <c r="I19" s="194"/>
      <c r="J19" s="202">
        <v>480</v>
      </c>
      <c r="K19" s="193" t="s">
        <v>152</v>
      </c>
      <c r="L19" s="220">
        <f t="shared" si="1"/>
        <v>480</v>
      </c>
      <c r="M19" s="227"/>
    </row>
    <row r="20" spans="1:13" s="126" customFormat="1" ht="28.5" customHeight="1">
      <c r="A20" s="129" t="s">
        <v>33</v>
      </c>
      <c r="B20" s="129">
        <v>5007</v>
      </c>
      <c r="C20" s="132" t="s">
        <v>11</v>
      </c>
      <c r="D20" s="145"/>
      <c r="E20" s="138"/>
      <c r="F20" s="153"/>
      <c r="G20" s="182" t="s">
        <v>116</v>
      </c>
      <c r="H20" s="194"/>
      <c r="I20" s="194"/>
      <c r="J20" s="202">
        <v>480</v>
      </c>
      <c r="K20" s="193" t="s">
        <v>152</v>
      </c>
      <c r="L20" s="220">
        <f t="shared" si="1"/>
        <v>480</v>
      </c>
      <c r="M20" s="227"/>
    </row>
    <row r="21" spans="1:13" s="126" customFormat="1" ht="28.5" customHeight="1">
      <c r="A21" s="129" t="s">
        <v>33</v>
      </c>
      <c r="B21" s="129">
        <v>5008</v>
      </c>
      <c r="C21" s="132" t="s">
        <v>52</v>
      </c>
      <c r="D21" s="145"/>
      <c r="E21" s="139"/>
      <c r="F21" s="154"/>
      <c r="G21" s="143" t="s">
        <v>103</v>
      </c>
      <c r="H21" s="157"/>
      <c r="I21" s="157"/>
      <c r="J21" s="203">
        <v>480</v>
      </c>
      <c r="K21" s="193" t="s">
        <v>152</v>
      </c>
      <c r="L21" s="220">
        <f t="shared" si="1"/>
        <v>480</v>
      </c>
      <c r="M21" s="227"/>
    </row>
    <row r="22" spans="1:13" s="126" customFormat="1" ht="28.5" customHeight="1">
      <c r="A22" s="129" t="s">
        <v>33</v>
      </c>
      <c r="B22" s="129">
        <v>5009</v>
      </c>
      <c r="C22" s="132" t="s">
        <v>57</v>
      </c>
      <c r="D22" s="146"/>
      <c r="E22" s="158" t="s">
        <v>92</v>
      </c>
      <c r="F22" s="171"/>
      <c r="G22" s="183" t="s">
        <v>69</v>
      </c>
      <c r="H22" s="158"/>
      <c r="I22" s="158"/>
      <c r="J22" s="204">
        <v>700</v>
      </c>
      <c r="K22" s="193" t="s">
        <v>152</v>
      </c>
      <c r="L22" s="220">
        <f t="shared" si="1"/>
        <v>700</v>
      </c>
      <c r="M22" s="227"/>
    </row>
    <row r="23" spans="1:13" s="126" customFormat="1" ht="28.5" customHeight="1">
      <c r="A23" s="129" t="s">
        <v>33</v>
      </c>
      <c r="B23" s="129">
        <v>5005</v>
      </c>
      <c r="C23" s="132" t="s">
        <v>72</v>
      </c>
      <c r="D23" s="143" t="s">
        <v>118</v>
      </c>
      <c r="E23" s="157"/>
      <c r="F23" s="157"/>
      <c r="G23" s="157"/>
      <c r="H23" s="157"/>
      <c r="I23" s="157"/>
      <c r="J23" s="203">
        <v>120</v>
      </c>
      <c r="K23" s="193" t="s">
        <v>152</v>
      </c>
      <c r="L23" s="220">
        <f t="shared" si="1"/>
        <v>120</v>
      </c>
      <c r="M23" s="227"/>
    </row>
    <row r="24" spans="1:13" s="126" customFormat="1" ht="28.5" customHeight="1">
      <c r="A24" s="129" t="s">
        <v>33</v>
      </c>
      <c r="B24" s="129">
        <v>6011</v>
      </c>
      <c r="C24" s="132" t="s">
        <v>193</v>
      </c>
      <c r="D24" s="137" t="s">
        <v>25</v>
      </c>
      <c r="E24" s="152"/>
      <c r="F24" s="144" t="s">
        <v>196</v>
      </c>
      <c r="G24" s="142" t="s">
        <v>82</v>
      </c>
      <c r="H24" s="143"/>
      <c r="I24" s="143"/>
      <c r="J24" s="203">
        <v>88</v>
      </c>
      <c r="K24" s="193" t="s">
        <v>152</v>
      </c>
      <c r="L24" s="220">
        <f t="shared" si="1"/>
        <v>88</v>
      </c>
      <c r="M24" s="227"/>
    </row>
    <row r="25" spans="1:13" s="126" customFormat="1" ht="28.5" customHeight="1">
      <c r="A25" s="129" t="s">
        <v>33</v>
      </c>
      <c r="B25" s="129">
        <v>6012</v>
      </c>
      <c r="C25" s="132" t="s">
        <v>97</v>
      </c>
      <c r="D25" s="138"/>
      <c r="E25" s="153"/>
      <c r="F25" s="146"/>
      <c r="G25" s="142" t="s">
        <v>105</v>
      </c>
      <c r="H25" s="143"/>
      <c r="I25" s="143"/>
      <c r="J25" s="203">
        <v>176</v>
      </c>
      <c r="K25" s="193" t="s">
        <v>152</v>
      </c>
      <c r="L25" s="220">
        <f t="shared" si="1"/>
        <v>176</v>
      </c>
      <c r="M25" s="227"/>
    </row>
    <row r="26" spans="1:13" s="126" customFormat="1" ht="28.5" customHeight="1">
      <c r="A26" s="129" t="s">
        <v>33</v>
      </c>
      <c r="B26" s="129">
        <v>6107</v>
      </c>
      <c r="C26" s="132" t="s">
        <v>73</v>
      </c>
      <c r="D26" s="138"/>
      <c r="E26" s="153"/>
      <c r="F26" s="144" t="s">
        <v>106</v>
      </c>
      <c r="G26" s="142" t="s">
        <v>82</v>
      </c>
      <c r="H26" s="143"/>
      <c r="I26" s="143"/>
      <c r="J26" s="203">
        <v>72</v>
      </c>
      <c r="K26" s="193" t="s">
        <v>152</v>
      </c>
      <c r="L26" s="220">
        <f t="shared" si="1"/>
        <v>72</v>
      </c>
      <c r="M26" s="227"/>
    </row>
    <row r="27" spans="1:13" s="126" customFormat="1" ht="28.5" customHeight="1">
      <c r="A27" s="129" t="s">
        <v>33</v>
      </c>
      <c r="B27" s="129">
        <v>6108</v>
      </c>
      <c r="C27" s="132" t="s">
        <v>75</v>
      </c>
      <c r="D27" s="138"/>
      <c r="E27" s="153"/>
      <c r="F27" s="146"/>
      <c r="G27" s="142" t="s">
        <v>105</v>
      </c>
      <c r="H27" s="143"/>
      <c r="I27" s="143"/>
      <c r="J27" s="203">
        <v>144</v>
      </c>
      <c r="K27" s="193" t="s">
        <v>152</v>
      </c>
      <c r="L27" s="220">
        <f t="shared" si="1"/>
        <v>144</v>
      </c>
      <c r="M27" s="227"/>
    </row>
    <row r="28" spans="1:13" s="126" customFormat="1" ht="28.5" customHeight="1">
      <c r="A28" s="129" t="s">
        <v>33</v>
      </c>
      <c r="B28" s="129">
        <v>6103</v>
      </c>
      <c r="C28" s="132" t="s">
        <v>195</v>
      </c>
      <c r="D28" s="138"/>
      <c r="E28" s="153"/>
      <c r="F28" s="144" t="s">
        <v>44</v>
      </c>
      <c r="G28" s="142" t="s">
        <v>82</v>
      </c>
      <c r="H28" s="143"/>
      <c r="I28" s="143"/>
      <c r="J28" s="203">
        <v>24</v>
      </c>
      <c r="K28" s="193" t="s">
        <v>152</v>
      </c>
      <c r="L28" s="220">
        <f t="shared" si="1"/>
        <v>24</v>
      </c>
      <c r="M28" s="227"/>
    </row>
    <row r="29" spans="1:13" s="126" customFormat="1" ht="28.5" customHeight="1">
      <c r="A29" s="129" t="s">
        <v>33</v>
      </c>
      <c r="B29" s="129">
        <v>6104</v>
      </c>
      <c r="C29" s="132" t="s">
        <v>149</v>
      </c>
      <c r="D29" s="139"/>
      <c r="E29" s="154"/>
      <c r="F29" s="146"/>
      <c r="G29" s="142" t="s">
        <v>105</v>
      </c>
      <c r="H29" s="143"/>
      <c r="I29" s="143"/>
      <c r="J29" s="203">
        <v>48</v>
      </c>
      <c r="K29" s="193" t="s">
        <v>152</v>
      </c>
      <c r="L29" s="220">
        <f t="shared" si="1"/>
        <v>48</v>
      </c>
      <c r="M29" s="227"/>
    </row>
    <row r="30" spans="1:13" s="126" customFormat="1" ht="28.5" customHeight="1">
      <c r="A30" s="129" t="s">
        <v>33</v>
      </c>
      <c r="B30" s="129">
        <v>4001</v>
      </c>
      <c r="C30" s="132" t="s">
        <v>125</v>
      </c>
      <c r="D30" s="137" t="s">
        <v>129</v>
      </c>
      <c r="E30" s="152"/>
      <c r="F30" s="143" t="s">
        <v>67</v>
      </c>
      <c r="G30" s="157"/>
      <c r="H30" s="157"/>
      <c r="I30" s="157"/>
      <c r="J30" s="203">
        <v>100</v>
      </c>
      <c r="K30" s="193" t="s">
        <v>152</v>
      </c>
      <c r="L30" s="220">
        <f t="shared" si="1"/>
        <v>100</v>
      </c>
      <c r="M30" s="227"/>
    </row>
    <row r="31" spans="1:13" s="126" customFormat="1" ht="28.5" customHeight="1">
      <c r="A31" s="129" t="s">
        <v>33</v>
      </c>
      <c r="B31" s="129">
        <v>4002</v>
      </c>
      <c r="C31" s="132" t="s">
        <v>197</v>
      </c>
      <c r="D31" s="138"/>
      <c r="E31" s="153"/>
      <c r="F31" s="172" t="s">
        <v>19</v>
      </c>
      <c r="G31" s="170"/>
      <c r="H31" s="157"/>
      <c r="I31" s="157"/>
      <c r="J31" s="203">
        <v>200</v>
      </c>
      <c r="K31" s="193" t="s">
        <v>152</v>
      </c>
      <c r="L31" s="220">
        <f t="shared" si="1"/>
        <v>200</v>
      </c>
      <c r="M31" s="227"/>
    </row>
    <row r="32" spans="1:13" s="126" customFormat="1" ht="28.5" customHeight="1">
      <c r="A32" s="129" t="s">
        <v>33</v>
      </c>
      <c r="B32" s="129">
        <v>4003</v>
      </c>
      <c r="C32" s="132" t="s">
        <v>155</v>
      </c>
      <c r="D32" s="139"/>
      <c r="E32" s="154"/>
      <c r="F32" s="173"/>
      <c r="G32" s="157" t="s">
        <v>214</v>
      </c>
      <c r="H32" s="157"/>
      <c r="I32" s="157"/>
      <c r="J32" s="203">
        <v>100</v>
      </c>
      <c r="K32" s="193" t="s">
        <v>152</v>
      </c>
      <c r="L32" s="220">
        <f t="shared" si="1"/>
        <v>100</v>
      </c>
      <c r="M32" s="228"/>
    </row>
    <row r="33" spans="1:13" s="126" customFormat="1" ht="28.5" customHeight="1">
      <c r="A33" s="129" t="s">
        <v>33</v>
      </c>
      <c r="B33" s="129">
        <v>6200</v>
      </c>
      <c r="C33" s="132" t="s">
        <v>54</v>
      </c>
      <c r="D33" s="137" t="s">
        <v>198</v>
      </c>
      <c r="E33" s="152"/>
      <c r="F33" s="143" t="s">
        <v>191</v>
      </c>
      <c r="G33" s="157"/>
      <c r="H33" s="157"/>
      <c r="I33" s="157"/>
      <c r="J33" s="203">
        <v>20</v>
      </c>
      <c r="K33" s="193" t="s">
        <v>152</v>
      </c>
      <c r="L33" s="220">
        <f t="shared" si="1"/>
        <v>20</v>
      </c>
      <c r="M33" s="229" t="s">
        <v>18</v>
      </c>
    </row>
    <row r="34" spans="1:13" s="126" customFormat="1" ht="28.5" customHeight="1">
      <c r="A34" s="129" t="s">
        <v>33</v>
      </c>
      <c r="B34" s="129">
        <v>6201</v>
      </c>
      <c r="C34" s="132" t="s">
        <v>201</v>
      </c>
      <c r="D34" s="139"/>
      <c r="E34" s="154"/>
      <c r="F34" s="143" t="s">
        <v>199</v>
      </c>
      <c r="G34" s="157"/>
      <c r="H34" s="157"/>
      <c r="I34" s="157"/>
      <c r="J34" s="203">
        <v>5</v>
      </c>
      <c r="K34" s="193" t="s">
        <v>152</v>
      </c>
      <c r="L34" s="220">
        <f t="shared" si="1"/>
        <v>5</v>
      </c>
      <c r="M34" s="228"/>
    </row>
    <row r="35" spans="1:13" s="126" customFormat="1" ht="28.5" customHeight="1">
      <c r="A35" s="129" t="s">
        <v>33</v>
      </c>
      <c r="B35" s="129">
        <v>6311</v>
      </c>
      <c r="C35" s="132" t="s">
        <v>202</v>
      </c>
      <c r="D35" s="143" t="s">
        <v>186</v>
      </c>
      <c r="E35" s="157"/>
      <c r="F35" s="157"/>
      <c r="G35" s="157"/>
      <c r="H35" s="157"/>
      <c r="I35" s="157"/>
      <c r="J35" s="203">
        <v>40</v>
      </c>
      <c r="K35" s="193" t="s">
        <v>152</v>
      </c>
      <c r="L35" s="220">
        <f t="shared" si="1"/>
        <v>40</v>
      </c>
      <c r="M35" s="229" t="s">
        <v>126</v>
      </c>
    </row>
    <row r="36" spans="1:13" s="126" customFormat="1" ht="28.5" customHeight="1">
      <c r="A36" s="129" t="s">
        <v>33</v>
      </c>
      <c r="B36" s="129">
        <v>6100</v>
      </c>
      <c r="C36" s="132" t="s">
        <v>76</v>
      </c>
      <c r="D36" s="137" t="s">
        <v>203</v>
      </c>
      <c r="E36" s="152"/>
      <c r="F36" s="174" t="s">
        <v>107</v>
      </c>
      <c r="G36" s="184"/>
      <c r="H36" s="181" t="s">
        <v>174</v>
      </c>
      <c r="I36" s="181"/>
      <c r="J36" s="181"/>
      <c r="K36" s="184" t="s">
        <v>173</v>
      </c>
      <c r="L36" s="222"/>
      <c r="M36" s="227"/>
    </row>
    <row r="37" spans="1:13" s="126" customFormat="1" ht="28.5" customHeight="1">
      <c r="A37" s="129" t="s">
        <v>33</v>
      </c>
      <c r="B37" s="129">
        <v>6110</v>
      </c>
      <c r="C37" s="132" t="s">
        <v>77</v>
      </c>
      <c r="D37" s="138"/>
      <c r="E37" s="153"/>
      <c r="F37" s="166" t="s">
        <v>22</v>
      </c>
      <c r="G37" s="184"/>
      <c r="H37" s="181" t="s">
        <v>184</v>
      </c>
      <c r="I37" s="181"/>
      <c r="J37" s="181"/>
      <c r="K37" s="184" t="s">
        <v>173</v>
      </c>
      <c r="L37" s="222"/>
      <c r="M37" s="227"/>
    </row>
    <row r="38" spans="1:13" s="126" customFormat="1" ht="28.5" customHeight="1">
      <c r="A38" s="129" t="s">
        <v>33</v>
      </c>
      <c r="B38" s="129">
        <v>6111</v>
      </c>
      <c r="C38" s="132" t="s">
        <v>30</v>
      </c>
      <c r="D38" s="138"/>
      <c r="E38" s="153"/>
      <c r="F38" s="166" t="s">
        <v>70</v>
      </c>
      <c r="G38" s="184"/>
      <c r="H38" s="181" t="s">
        <v>170</v>
      </c>
      <c r="I38" s="181"/>
      <c r="J38" s="181"/>
      <c r="K38" s="184" t="s">
        <v>173</v>
      </c>
      <c r="L38" s="222"/>
      <c r="M38" s="227"/>
    </row>
    <row r="39" spans="1:13" s="126" customFormat="1" ht="28.5" customHeight="1">
      <c r="A39" s="129" t="s">
        <v>33</v>
      </c>
      <c r="B39" s="129">
        <v>6113</v>
      </c>
      <c r="C39" s="132" t="s">
        <v>42</v>
      </c>
      <c r="D39" s="138"/>
      <c r="E39" s="153"/>
      <c r="F39" s="167" t="s">
        <v>146</v>
      </c>
      <c r="G39" s="184"/>
      <c r="H39" s="195" t="s">
        <v>171</v>
      </c>
      <c r="I39" s="195"/>
      <c r="J39" s="195"/>
      <c r="K39" s="184" t="s">
        <v>173</v>
      </c>
      <c r="L39" s="222"/>
      <c r="M39" s="227"/>
    </row>
    <row r="40" spans="1:13" s="126" customFormat="1" ht="28.5" customHeight="1">
      <c r="A40" s="129" t="s">
        <v>33</v>
      </c>
      <c r="B40" s="129">
        <v>6115</v>
      </c>
      <c r="C40" s="132" t="s">
        <v>145</v>
      </c>
      <c r="D40" s="139"/>
      <c r="E40" s="154"/>
      <c r="F40" s="167" t="s">
        <v>37</v>
      </c>
      <c r="G40" s="184"/>
      <c r="H40" s="195" t="s">
        <v>172</v>
      </c>
      <c r="I40" s="195"/>
      <c r="J40" s="195"/>
      <c r="K40" s="184" t="s">
        <v>173</v>
      </c>
      <c r="L40" s="222"/>
      <c r="M40" s="227"/>
    </row>
    <row r="41" spans="1:13" s="126" customFormat="1" ht="28.5" customHeight="1">
      <c r="A41" s="129" t="s">
        <v>33</v>
      </c>
      <c r="B41" s="129">
        <v>6118</v>
      </c>
      <c r="C41" s="132" t="s">
        <v>181</v>
      </c>
      <c r="D41" s="147" t="s">
        <v>1</v>
      </c>
      <c r="E41" s="159"/>
      <c r="F41" s="143" t="s">
        <v>168</v>
      </c>
      <c r="G41" s="157"/>
      <c r="H41" s="181" t="s">
        <v>183</v>
      </c>
      <c r="I41" s="181"/>
      <c r="J41" s="181"/>
      <c r="K41" s="184" t="s">
        <v>173</v>
      </c>
      <c r="L41" s="222"/>
      <c r="M41" s="227"/>
    </row>
    <row r="42" spans="1:13" s="126" customFormat="1" ht="28.5" customHeight="1">
      <c r="A42" s="129" t="s">
        <v>33</v>
      </c>
      <c r="B42" s="129">
        <v>6119</v>
      </c>
      <c r="C42" s="132" t="s">
        <v>182</v>
      </c>
      <c r="D42" s="148"/>
      <c r="E42" s="160"/>
      <c r="F42" s="143" t="s">
        <v>215</v>
      </c>
      <c r="G42" s="157"/>
      <c r="H42" s="181" t="s">
        <v>49</v>
      </c>
      <c r="I42" s="181"/>
      <c r="J42" s="181"/>
      <c r="K42" s="184" t="s">
        <v>173</v>
      </c>
      <c r="L42" s="222"/>
      <c r="M42" s="227"/>
    </row>
    <row r="43" spans="1:13" s="126" customFormat="1" ht="28.5" customHeight="1">
      <c r="A43" s="129" t="s">
        <v>33</v>
      </c>
      <c r="B43" s="129">
        <v>6114</v>
      </c>
      <c r="C43" s="132" t="s">
        <v>110</v>
      </c>
      <c r="D43" s="143" t="s">
        <v>17</v>
      </c>
      <c r="E43" s="161"/>
      <c r="F43" s="161"/>
      <c r="G43" s="161"/>
      <c r="H43" s="181" t="s">
        <v>223</v>
      </c>
      <c r="I43" s="181"/>
      <c r="J43" s="181"/>
      <c r="K43" s="184" t="s">
        <v>173</v>
      </c>
      <c r="L43" s="222"/>
      <c r="M43" s="228"/>
    </row>
    <row r="44" spans="1:13" s="127" customFormat="1" ht="28.5" customHeight="1">
      <c r="A44" s="130" t="s">
        <v>101</v>
      </c>
      <c r="B44" s="131"/>
      <c r="C44" s="133"/>
      <c r="D44" s="149"/>
      <c r="E44" s="149"/>
      <c r="F44" s="134"/>
      <c r="G44" s="134"/>
      <c r="H44" s="134"/>
      <c r="I44" s="200"/>
      <c r="J44" s="205"/>
      <c r="K44" s="200"/>
      <c r="L44" s="223"/>
      <c r="M44" s="230"/>
    </row>
    <row r="45" spans="1:13" s="126" customFormat="1" ht="28.5" customHeight="1">
      <c r="A45" s="129" t="s">
        <v>14</v>
      </c>
      <c r="B45" s="129"/>
      <c r="C45" s="129" t="s">
        <v>0</v>
      </c>
      <c r="D45" s="135" t="s">
        <v>12</v>
      </c>
      <c r="E45" s="150"/>
      <c r="F45" s="150"/>
      <c r="G45" s="150"/>
      <c r="H45" s="150"/>
      <c r="I45" s="150"/>
      <c r="J45" s="150"/>
      <c r="K45" s="212"/>
      <c r="L45" s="219" t="s">
        <v>32</v>
      </c>
      <c r="M45" s="231" t="s">
        <v>6</v>
      </c>
    </row>
    <row r="46" spans="1:13" s="126" customFormat="1" ht="28.5" customHeight="1">
      <c r="A46" s="129" t="s">
        <v>26</v>
      </c>
      <c r="B46" s="129" t="s">
        <v>8</v>
      </c>
      <c r="C46" s="129"/>
      <c r="D46" s="136"/>
      <c r="E46" s="151"/>
      <c r="F46" s="151"/>
      <c r="G46" s="151"/>
      <c r="H46" s="151"/>
      <c r="I46" s="151"/>
      <c r="J46" s="151"/>
      <c r="K46" s="213"/>
      <c r="L46" s="219"/>
      <c r="M46" s="232"/>
    </row>
    <row r="47" spans="1:13" s="126" customFormat="1" ht="28.5" customHeight="1">
      <c r="A47" s="129" t="s">
        <v>33</v>
      </c>
      <c r="B47" s="129">
        <v>8001</v>
      </c>
      <c r="C47" s="132" t="s">
        <v>79</v>
      </c>
      <c r="D47" s="137" t="s">
        <v>147</v>
      </c>
      <c r="E47" s="152"/>
      <c r="F47" s="175" t="s">
        <v>13</v>
      </c>
      <c r="G47" s="185"/>
      <c r="H47" s="196">
        <v>1672</v>
      </c>
      <c r="I47" s="193" t="s">
        <v>74</v>
      </c>
      <c r="J47" s="147" t="s">
        <v>101</v>
      </c>
      <c r="K47" s="215"/>
      <c r="L47" s="224">
        <f t="shared" ref="L47:L52" si="2">H47*$K$49</f>
        <v>1170.3999999999999</v>
      </c>
      <c r="M47" s="231" t="s">
        <v>63</v>
      </c>
    </row>
    <row r="48" spans="1:13" s="126" customFormat="1" ht="28.5" customHeight="1">
      <c r="A48" s="129" t="s">
        <v>33</v>
      </c>
      <c r="B48" s="129">
        <v>8002</v>
      </c>
      <c r="C48" s="132" t="s">
        <v>80</v>
      </c>
      <c r="D48" s="138"/>
      <c r="E48" s="153"/>
      <c r="F48" s="176"/>
      <c r="G48" s="186"/>
      <c r="H48" s="196">
        <v>55</v>
      </c>
      <c r="I48" s="193" t="s">
        <v>74</v>
      </c>
      <c r="J48" s="206"/>
      <c r="K48" s="216"/>
      <c r="L48" s="224">
        <f t="shared" si="2"/>
        <v>38.5</v>
      </c>
      <c r="M48" s="231" t="s">
        <v>55</v>
      </c>
    </row>
    <row r="49" spans="1:13" s="126" customFormat="1" ht="28.5" customHeight="1">
      <c r="A49" s="129" t="s">
        <v>33</v>
      </c>
      <c r="B49" s="129">
        <v>8011</v>
      </c>
      <c r="C49" s="132" t="s">
        <v>34</v>
      </c>
      <c r="D49" s="138"/>
      <c r="E49" s="153"/>
      <c r="F49" s="175" t="s">
        <v>108</v>
      </c>
      <c r="G49" s="185"/>
      <c r="H49" s="196">
        <v>3428</v>
      </c>
      <c r="I49" s="193" t="s">
        <v>74</v>
      </c>
      <c r="J49" s="207" t="s">
        <v>151</v>
      </c>
      <c r="K49" s="217">
        <v>0.7</v>
      </c>
      <c r="L49" s="224">
        <f t="shared" si="2"/>
        <v>2399.6</v>
      </c>
      <c r="M49" s="231" t="s">
        <v>63</v>
      </c>
    </row>
    <row r="50" spans="1:13" s="126" customFormat="1" ht="28.5" customHeight="1">
      <c r="A50" s="129" t="s">
        <v>33</v>
      </c>
      <c r="B50" s="129">
        <v>8012</v>
      </c>
      <c r="C50" s="132" t="s">
        <v>7</v>
      </c>
      <c r="D50" s="138"/>
      <c r="E50" s="153"/>
      <c r="F50" s="176"/>
      <c r="G50" s="186"/>
      <c r="H50" s="196">
        <v>113</v>
      </c>
      <c r="I50" s="193" t="s">
        <v>74</v>
      </c>
      <c r="J50" s="207"/>
      <c r="K50" s="218"/>
      <c r="L50" s="224">
        <f t="shared" si="2"/>
        <v>79.099999999999994</v>
      </c>
      <c r="M50" s="231" t="s">
        <v>55</v>
      </c>
    </row>
    <row r="51" spans="1:13" s="126" customFormat="1" ht="28.5" customHeight="1">
      <c r="A51" s="129" t="s">
        <v>33</v>
      </c>
      <c r="B51" s="129">
        <v>8003</v>
      </c>
      <c r="C51" s="132" t="s">
        <v>46</v>
      </c>
      <c r="D51" s="138"/>
      <c r="E51" s="153"/>
      <c r="F51" s="166" t="s">
        <v>91</v>
      </c>
      <c r="G51" s="187" t="s">
        <v>177</v>
      </c>
      <c r="H51" s="197">
        <v>384</v>
      </c>
      <c r="I51" s="193" t="s">
        <v>74</v>
      </c>
      <c r="J51" s="207"/>
      <c r="K51" s="218"/>
      <c r="L51" s="224">
        <f t="shared" si="2"/>
        <v>268.79999999999995</v>
      </c>
      <c r="M51" s="233" t="s">
        <v>59</v>
      </c>
    </row>
    <row r="52" spans="1:13" s="126" customFormat="1" ht="28.5" customHeight="1">
      <c r="A52" s="129" t="s">
        <v>33</v>
      </c>
      <c r="B52" s="129">
        <v>8013</v>
      </c>
      <c r="C52" s="132" t="s">
        <v>23</v>
      </c>
      <c r="D52" s="139"/>
      <c r="E52" s="154"/>
      <c r="F52" s="167" t="s">
        <v>178</v>
      </c>
      <c r="G52" s="187" t="s">
        <v>140</v>
      </c>
      <c r="H52" s="198">
        <v>395</v>
      </c>
      <c r="I52" s="193" t="s">
        <v>74</v>
      </c>
      <c r="J52" s="208"/>
      <c r="K52" s="189"/>
      <c r="L52" s="224">
        <f t="shared" si="2"/>
        <v>276.5</v>
      </c>
      <c r="M52" s="233"/>
    </row>
    <row r="53" spans="1:13" s="127" customFormat="1" ht="28.5" customHeight="1">
      <c r="A53" s="130" t="s">
        <v>35</v>
      </c>
      <c r="B53" s="131"/>
      <c r="C53" s="134"/>
      <c r="D53" s="149"/>
      <c r="E53" s="149"/>
      <c r="F53" s="134"/>
      <c r="G53" s="134"/>
      <c r="H53" s="134"/>
      <c r="I53" s="134"/>
      <c r="J53" s="209"/>
      <c r="K53" s="134"/>
      <c r="L53" s="223"/>
      <c r="M53" s="230"/>
    </row>
    <row r="54" spans="1:13" s="126" customFormat="1" ht="28.5" customHeight="1">
      <c r="A54" s="129" t="s">
        <v>14</v>
      </c>
      <c r="B54" s="129"/>
      <c r="C54" s="129" t="s">
        <v>0</v>
      </c>
      <c r="D54" s="135" t="s">
        <v>12</v>
      </c>
      <c r="E54" s="150"/>
      <c r="F54" s="150"/>
      <c r="G54" s="150"/>
      <c r="H54" s="150"/>
      <c r="I54" s="150"/>
      <c r="J54" s="150"/>
      <c r="K54" s="212"/>
      <c r="L54" s="219" t="s">
        <v>32</v>
      </c>
      <c r="M54" s="231" t="s">
        <v>6</v>
      </c>
    </row>
    <row r="55" spans="1:13" s="126" customFormat="1" ht="28.5" customHeight="1">
      <c r="A55" s="129" t="s">
        <v>26</v>
      </c>
      <c r="B55" s="129" t="s">
        <v>8</v>
      </c>
      <c r="C55" s="129"/>
      <c r="D55" s="136"/>
      <c r="E55" s="151"/>
      <c r="F55" s="151"/>
      <c r="G55" s="151"/>
      <c r="H55" s="151"/>
      <c r="I55" s="151"/>
      <c r="J55" s="151"/>
      <c r="K55" s="213"/>
      <c r="L55" s="219"/>
      <c r="M55" s="232"/>
    </row>
    <row r="56" spans="1:13" s="126" customFormat="1" ht="28.5" customHeight="1">
      <c r="A56" s="129" t="s">
        <v>33</v>
      </c>
      <c r="B56" s="129">
        <v>9001</v>
      </c>
      <c r="C56" s="132" t="s">
        <v>43</v>
      </c>
      <c r="D56" s="137" t="s">
        <v>147</v>
      </c>
      <c r="E56" s="152"/>
      <c r="F56" s="175" t="s">
        <v>13</v>
      </c>
      <c r="G56" s="185"/>
      <c r="H56" s="199">
        <v>1672</v>
      </c>
      <c r="I56" s="142" t="s">
        <v>74</v>
      </c>
      <c r="J56" s="147" t="s">
        <v>175</v>
      </c>
      <c r="K56" s="215"/>
      <c r="L56" s="224">
        <f t="shared" ref="L56:L61" si="3">H56*$K$58</f>
        <v>1170.3999999999999</v>
      </c>
      <c r="M56" s="231" t="s">
        <v>63</v>
      </c>
    </row>
    <row r="57" spans="1:13" s="126" customFormat="1" ht="28.5" customHeight="1">
      <c r="A57" s="129" t="s">
        <v>33</v>
      </c>
      <c r="B57" s="129">
        <v>9002</v>
      </c>
      <c r="C57" s="132" t="s">
        <v>58</v>
      </c>
      <c r="D57" s="138"/>
      <c r="E57" s="153"/>
      <c r="F57" s="176"/>
      <c r="G57" s="186"/>
      <c r="H57" s="199">
        <v>55</v>
      </c>
      <c r="I57" s="142" t="s">
        <v>74</v>
      </c>
      <c r="J57" s="206"/>
      <c r="K57" s="216"/>
      <c r="L57" s="224">
        <f t="shared" si="3"/>
        <v>38.5</v>
      </c>
      <c r="M57" s="231" t="s">
        <v>55</v>
      </c>
    </row>
    <row r="58" spans="1:13" s="126" customFormat="1" ht="28.5" customHeight="1">
      <c r="A58" s="129" t="s">
        <v>33</v>
      </c>
      <c r="B58" s="129">
        <v>9011</v>
      </c>
      <c r="C58" s="132" t="s">
        <v>60</v>
      </c>
      <c r="D58" s="138"/>
      <c r="E58" s="153"/>
      <c r="F58" s="175" t="s">
        <v>108</v>
      </c>
      <c r="G58" s="185"/>
      <c r="H58" s="199">
        <v>3428</v>
      </c>
      <c r="I58" s="142" t="s">
        <v>74</v>
      </c>
      <c r="J58" s="210" t="s">
        <v>151</v>
      </c>
      <c r="K58" s="217">
        <v>0.7</v>
      </c>
      <c r="L58" s="224">
        <f t="shared" si="3"/>
        <v>2399.6</v>
      </c>
      <c r="M58" s="231" t="s">
        <v>63</v>
      </c>
    </row>
    <row r="59" spans="1:13" s="126" customFormat="1" ht="28.5" customHeight="1">
      <c r="A59" s="129" t="s">
        <v>33</v>
      </c>
      <c r="B59" s="129">
        <v>9012</v>
      </c>
      <c r="C59" s="132" t="s">
        <v>86</v>
      </c>
      <c r="D59" s="138"/>
      <c r="E59" s="153"/>
      <c r="F59" s="176"/>
      <c r="G59" s="186"/>
      <c r="H59" s="199">
        <v>113</v>
      </c>
      <c r="I59" s="142" t="s">
        <v>74</v>
      </c>
      <c r="J59" s="210"/>
      <c r="K59" s="218"/>
      <c r="L59" s="224">
        <f t="shared" si="3"/>
        <v>79.099999999999994</v>
      </c>
      <c r="M59" s="231" t="s">
        <v>55</v>
      </c>
    </row>
    <row r="60" spans="1:13" s="126" customFormat="1" ht="28.5" customHeight="1">
      <c r="A60" s="129" t="s">
        <v>33</v>
      </c>
      <c r="B60" s="129">
        <v>9003</v>
      </c>
      <c r="C60" s="132" t="s">
        <v>5</v>
      </c>
      <c r="D60" s="138"/>
      <c r="E60" s="153"/>
      <c r="F60" s="166" t="s">
        <v>91</v>
      </c>
      <c r="G60" s="187" t="s">
        <v>177</v>
      </c>
      <c r="H60" s="199">
        <v>384</v>
      </c>
      <c r="I60" s="142" t="s">
        <v>74</v>
      </c>
      <c r="J60" s="210"/>
      <c r="K60" s="218"/>
      <c r="L60" s="224">
        <f t="shared" si="3"/>
        <v>268.79999999999995</v>
      </c>
      <c r="M60" s="234" t="s">
        <v>59</v>
      </c>
    </row>
    <row r="61" spans="1:13" s="126" customFormat="1" ht="28.5" customHeight="1">
      <c r="A61" s="129" t="s">
        <v>33</v>
      </c>
      <c r="B61" s="129">
        <v>9013</v>
      </c>
      <c r="C61" s="132" t="s">
        <v>88</v>
      </c>
      <c r="D61" s="139"/>
      <c r="E61" s="154"/>
      <c r="F61" s="167" t="s">
        <v>178</v>
      </c>
      <c r="G61" s="187" t="s">
        <v>140</v>
      </c>
      <c r="H61" s="199">
        <v>395</v>
      </c>
      <c r="I61" s="142" t="s">
        <v>74</v>
      </c>
      <c r="J61" s="211"/>
      <c r="K61" s="189"/>
      <c r="L61" s="224">
        <f t="shared" si="3"/>
        <v>276.5</v>
      </c>
      <c r="M61" s="234"/>
    </row>
  </sheetData>
  <mergeCells count="79">
    <mergeCell ref="A2:B2"/>
    <mergeCell ref="G9:H9"/>
    <mergeCell ref="D12:I12"/>
    <mergeCell ref="D13:I13"/>
    <mergeCell ref="D14:G14"/>
    <mergeCell ref="D15:G15"/>
    <mergeCell ref="D16:I16"/>
    <mergeCell ref="G19:I19"/>
    <mergeCell ref="G20:I20"/>
    <mergeCell ref="G21:I21"/>
    <mergeCell ref="E22:F22"/>
    <mergeCell ref="G22:I22"/>
    <mergeCell ref="D23:I23"/>
    <mergeCell ref="G24:I24"/>
    <mergeCell ref="G25:I25"/>
    <mergeCell ref="G26:I26"/>
    <mergeCell ref="G27:I27"/>
    <mergeCell ref="G28:I28"/>
    <mergeCell ref="G29:I29"/>
    <mergeCell ref="F30:H30"/>
    <mergeCell ref="G32:I32"/>
    <mergeCell ref="F33:I33"/>
    <mergeCell ref="F34:I34"/>
    <mergeCell ref="D35:I35"/>
    <mergeCell ref="H36:J36"/>
    <mergeCell ref="H37:J37"/>
    <mergeCell ref="H38:J38"/>
    <mergeCell ref="H39:J39"/>
    <mergeCell ref="H40:J40"/>
    <mergeCell ref="F41:G41"/>
    <mergeCell ref="H41:J41"/>
    <mergeCell ref="F42:G42"/>
    <mergeCell ref="H42:J42"/>
    <mergeCell ref="D43:G43"/>
    <mergeCell ref="H43:J43"/>
    <mergeCell ref="A45:B45"/>
    <mergeCell ref="A54:B54"/>
    <mergeCell ref="C2:C3"/>
    <mergeCell ref="D2:K3"/>
    <mergeCell ref="L2:L3"/>
    <mergeCell ref="M2:M3"/>
    <mergeCell ref="D4:E9"/>
    <mergeCell ref="F4:H5"/>
    <mergeCell ref="F6:H7"/>
    <mergeCell ref="M8:M9"/>
    <mergeCell ref="D10:F11"/>
    <mergeCell ref="D17:E18"/>
    <mergeCell ref="D19:D22"/>
    <mergeCell ref="E19:F21"/>
    <mergeCell ref="D24:E29"/>
    <mergeCell ref="F24:F25"/>
    <mergeCell ref="F26:F27"/>
    <mergeCell ref="F28:F29"/>
    <mergeCell ref="D30:E32"/>
    <mergeCell ref="F31:F32"/>
    <mergeCell ref="D33:E34"/>
    <mergeCell ref="M33:M34"/>
    <mergeCell ref="D36:E40"/>
    <mergeCell ref="D41:E42"/>
    <mergeCell ref="C45:C46"/>
    <mergeCell ref="D45:K46"/>
    <mergeCell ref="L45:L46"/>
    <mergeCell ref="M45:M46"/>
    <mergeCell ref="D47:E52"/>
    <mergeCell ref="F47:G48"/>
    <mergeCell ref="J47:K48"/>
    <mergeCell ref="F49:G50"/>
    <mergeCell ref="M51:M52"/>
    <mergeCell ref="C54:C55"/>
    <mergeCell ref="D54:K55"/>
    <mergeCell ref="L54:L55"/>
    <mergeCell ref="M54:M55"/>
    <mergeCell ref="D56:E61"/>
    <mergeCell ref="F56:G57"/>
    <mergeCell ref="J56:K57"/>
    <mergeCell ref="F58:G59"/>
    <mergeCell ref="M60:M61"/>
    <mergeCell ref="M10:M32"/>
    <mergeCell ref="M35:M43"/>
  </mergeCells>
  <phoneticPr fontId="1"/>
  <pageMargins left="0.70866141732283472" right="0.70866141732283472" top="0.74803149606299213" bottom="0.74803149606299213" header="0.31496062992125984" footer="0.31496062992125984"/>
  <pageSetup paperSize="9" scale="45" fitToWidth="0" fitToHeight="1" orientation="portrait" usePrinterDefaults="1" cellComments="asDisplayed" horizontalDpi="65534" r:id="rId1"/>
  <headerFooter>
    <oddFooter>&amp;C&amp;18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9"/>
  <sheetViews>
    <sheetView tabSelected="1" zoomScale="84" zoomScaleNormal="84" zoomScaleSheetLayoutView="80" workbookViewId="0">
      <selection activeCell="M5" sqref="M5"/>
    </sheetView>
  </sheetViews>
  <sheetFormatPr defaultRowHeight="28.5" customHeight="1"/>
  <cols>
    <col min="1" max="2" width="7.28515625" customWidth="1"/>
    <col min="3" max="3" width="40.140625" customWidth="1"/>
    <col min="4" max="4" width="15" customWidth="1"/>
    <col min="5" max="5" width="15.85546875" customWidth="1"/>
    <col min="6" max="6" width="31.28515625" customWidth="1"/>
    <col min="7" max="7" width="34" customWidth="1"/>
    <col min="8" max="8" width="11.42578125" customWidth="1"/>
    <col min="9" max="9" width="11.7109375" customWidth="1"/>
    <col min="11" max="11" width="11.7109375" customWidth="1"/>
  </cols>
  <sheetData>
    <row r="1" spans="1:11" ht="28.5" customHeight="1">
      <c r="A1" s="236" t="s">
        <v>120</v>
      </c>
      <c r="C1" s="239"/>
    </row>
    <row r="2" spans="1:11" s="235" customFormat="1" ht="28.5" customHeight="1">
      <c r="A2" s="237" t="s">
        <v>14</v>
      </c>
      <c r="B2" s="237"/>
      <c r="C2" s="237" t="s">
        <v>0</v>
      </c>
      <c r="D2" s="241" t="s">
        <v>12</v>
      </c>
      <c r="E2" s="245"/>
      <c r="F2" s="245"/>
      <c r="G2" s="245"/>
      <c r="H2" s="245"/>
      <c r="I2" s="250"/>
      <c r="J2" s="253" t="s">
        <v>32</v>
      </c>
      <c r="K2" s="255" t="s">
        <v>6</v>
      </c>
    </row>
    <row r="3" spans="1:11" s="235" customFormat="1" ht="28.5" customHeight="1">
      <c r="A3" s="237" t="s">
        <v>26</v>
      </c>
      <c r="B3" s="237" t="s">
        <v>8</v>
      </c>
      <c r="C3" s="237"/>
      <c r="D3" s="242"/>
      <c r="E3" s="246"/>
      <c r="F3" s="246"/>
      <c r="G3" s="246"/>
      <c r="H3" s="246"/>
      <c r="I3" s="251"/>
      <c r="J3" s="253"/>
      <c r="K3" s="256"/>
    </row>
    <row r="4" spans="1:11" s="235" customFormat="1" ht="28.5" customHeight="1">
      <c r="A4" s="237" t="s">
        <v>104</v>
      </c>
      <c r="B4" s="237">
        <v>2111</v>
      </c>
      <c r="C4" s="240" t="s">
        <v>112</v>
      </c>
      <c r="D4" s="243" t="s">
        <v>115</v>
      </c>
      <c r="E4" s="247"/>
      <c r="F4" s="247"/>
      <c r="G4" s="248" t="s">
        <v>204</v>
      </c>
      <c r="H4" s="249">
        <v>438</v>
      </c>
      <c r="I4" s="252" t="s">
        <v>74</v>
      </c>
      <c r="J4" s="254">
        <f>H4</f>
        <v>438</v>
      </c>
      <c r="K4" s="257" t="s">
        <v>63</v>
      </c>
    </row>
    <row r="5" spans="1:11" s="235" customFormat="1" ht="28.5" customHeight="1">
      <c r="A5" s="237" t="s">
        <v>104</v>
      </c>
      <c r="B5" s="237">
        <v>4001</v>
      </c>
      <c r="C5" s="240" t="s">
        <v>113</v>
      </c>
      <c r="D5" s="244" t="s">
        <v>87</v>
      </c>
      <c r="E5" s="247"/>
      <c r="F5" s="247"/>
      <c r="G5" s="249"/>
      <c r="H5" s="249">
        <v>300</v>
      </c>
      <c r="I5" s="252" t="s">
        <v>152</v>
      </c>
      <c r="J5" s="254">
        <v>300</v>
      </c>
      <c r="K5" s="258"/>
    </row>
    <row r="6" spans="1:11" s="235" customFormat="1" ht="28.5" customHeight="1">
      <c r="A6" s="237" t="s">
        <v>104</v>
      </c>
      <c r="B6" s="237">
        <v>6132</v>
      </c>
      <c r="C6" s="240" t="s">
        <v>185</v>
      </c>
      <c r="D6" s="244" t="s">
        <v>200</v>
      </c>
      <c r="E6" s="247"/>
      <c r="F6" s="247"/>
      <c r="G6" s="249"/>
      <c r="H6" s="249">
        <v>300</v>
      </c>
      <c r="I6" s="252" t="s">
        <v>152</v>
      </c>
      <c r="J6" s="254">
        <v>300</v>
      </c>
      <c r="K6" s="259"/>
    </row>
    <row r="9" spans="1:11" ht="28.5" customHeight="1">
      <c r="A9" s="238"/>
      <c r="B9" s="238"/>
      <c r="C9" s="238"/>
      <c r="D9" s="238"/>
      <c r="E9" s="238"/>
      <c r="F9" s="238"/>
      <c r="G9" s="238"/>
      <c r="H9" s="238"/>
    </row>
  </sheetData>
  <mergeCells count="8">
    <mergeCell ref="A2:B2"/>
    <mergeCell ref="D4:F4"/>
    <mergeCell ref="A9:H9"/>
    <mergeCell ref="C2:C3"/>
    <mergeCell ref="D2:I3"/>
    <mergeCell ref="J2:J3"/>
    <mergeCell ref="K2:K3"/>
    <mergeCell ref="K4:K6"/>
  </mergeCells>
  <phoneticPr fontId="1"/>
  <pageMargins left="0.70866141732283472" right="0.70866141732283472" top="0.74803149606299213" bottom="0.74803149606299213" header="0.31496062992125984" footer="0.31496062992125984"/>
  <pageSetup paperSize="9" scale="50" fitToWidth="1" fitToHeight="0" orientation="portrait" usePrinterDefaults="1" cellComments="asDisplayed" horizontalDpi="65534" r:id="rId1"/>
  <headerFooter>
    <oddFooter>&amp;C&amp;18 4</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表紙</vt:lpstr>
      <vt:lpstr>Ａ２訪問型サービス (独自)</vt:lpstr>
      <vt:lpstr>Ａ６通所型サービス(独自）</vt:lpstr>
      <vt:lpstr>介護予防ケアマネジメント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窪田昌代</dc:creator>
  <cp:lastModifiedBy>Administrator</cp:lastModifiedBy>
  <cp:lastPrinted>2021-03-25T08:07:51Z</cp:lastPrinted>
  <dcterms:created xsi:type="dcterms:W3CDTF">2018-09-26T08:01:39Z</dcterms:created>
  <dcterms:modified xsi:type="dcterms:W3CDTF">2022-09-15T00:17:28Z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2.1.12.0</vt:lpwstr>
      <vt:lpwstr>2.1.13.0</vt:lpwstr>
      <vt:lpwstr>3.1.3.0</vt:lpwstr>
    </vt:vector>
  </property>
  <property fmtid="{DCFEDD21-7773-49B2-8022-6FC58DB5260B}" pid="3" name="LastSavedVersion">
    <vt:lpwstr>3.1.3.0</vt:lpwstr>
  </property>
  <property fmtid="{DCFEDD21-7773-49B2-8022-6FC58DB5260B}" pid="4" name="LastSavedDate">
    <vt:filetime>2022-09-15T00:17:28Z</vt:filetime>
  </property>
</Properties>
</file>